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10890" tabRatio="745" activeTab="1"/>
  </bookViews>
  <sheets>
    <sheet name="Образец" sheetId="4" r:id="rId1"/>
    <sheet name="1 класс" sheetId="6" r:id="rId2"/>
    <sheet name="2 класс" sheetId="8" r:id="rId3"/>
    <sheet name="3 класс" sheetId="9" r:id="rId4"/>
    <sheet name="4 класс" sheetId="11" r:id="rId5"/>
    <sheet name="5 класс" sheetId="1" r:id="rId6"/>
    <sheet name="6 класс" sheetId="12" r:id="rId7"/>
    <sheet name="7 класс" sheetId="19" r:id="rId8"/>
    <sheet name="8 класс" sheetId="21" r:id="rId9"/>
    <sheet name="9 класс" sheetId="22" r:id="rId10"/>
    <sheet name="10 класс" sheetId="16" r:id="rId11"/>
    <sheet name="11 класс" sheetId="20" r:id="rId12"/>
  </sheets>
  <definedNames>
    <definedName name="базовый" localSheetId="10">'10 класс'!$L$10</definedName>
    <definedName name="базовый" localSheetId="11">'11 класс'!$M$10</definedName>
    <definedName name="базовый">Образец!$L$10</definedName>
  </definedNames>
  <calcPr calcId="124519"/>
</workbook>
</file>

<file path=xl/calcChain.xml><?xml version="1.0" encoding="utf-8"?>
<calcChain xmlns="http://schemas.openxmlformats.org/spreadsheetml/2006/main">
  <c r="E13" i="1"/>
  <c r="E12"/>
  <c r="C110" i="16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10"/>
  <c r="D94"/>
  <c r="D67"/>
  <c r="E11" i="20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10"/>
  <c r="D87" i="22"/>
  <c r="C62"/>
  <c r="D39"/>
  <c r="C39"/>
  <c r="E39"/>
  <c r="E38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C62" i="21"/>
  <c r="D39"/>
  <c r="C39"/>
  <c r="E38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9"/>
  <c r="E69" i="20"/>
  <c r="E96"/>
  <c r="D69"/>
  <c r="C69"/>
  <c r="B69"/>
  <c r="C62" i="19"/>
  <c r="D39"/>
  <c r="C39"/>
  <c r="E38"/>
  <c r="E37"/>
  <c r="E36"/>
  <c r="E35"/>
  <c r="E34"/>
  <c r="E33"/>
  <c r="E32"/>
  <c r="E3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C67" i="16"/>
  <c r="E39" i="19"/>
  <c r="E23" i="12"/>
  <c r="E25" i="1"/>
  <c r="E16" i="11"/>
  <c r="C63" i="12"/>
  <c r="C66" i="1"/>
  <c r="C56" i="11"/>
  <c r="C55" i="9"/>
  <c r="C57" i="8"/>
  <c r="B67" i="16"/>
  <c r="D40" i="12"/>
  <c r="C40"/>
  <c r="E39"/>
  <c r="E38"/>
  <c r="E37"/>
  <c r="E36"/>
  <c r="E35"/>
  <c r="E34"/>
  <c r="E33"/>
  <c r="E32"/>
  <c r="E30"/>
  <c r="E29"/>
  <c r="E28"/>
  <c r="E27"/>
  <c r="E26"/>
  <c r="E25"/>
  <c r="E24"/>
  <c r="E22"/>
  <c r="E21"/>
  <c r="E20"/>
  <c r="E19"/>
  <c r="E18"/>
  <c r="E17"/>
  <c r="E16"/>
  <c r="E15"/>
  <c r="E14"/>
  <c r="E13"/>
  <c r="E12"/>
  <c r="E11"/>
  <c r="E10"/>
  <c r="E40"/>
  <c r="D33" i="11"/>
  <c r="C33"/>
  <c r="E32"/>
  <c r="E31"/>
  <c r="E30"/>
  <c r="E29"/>
  <c r="E28"/>
  <c r="E27"/>
  <c r="E26"/>
  <c r="E25"/>
  <c r="E23"/>
  <c r="E22"/>
  <c r="E21"/>
  <c r="E20"/>
  <c r="E19"/>
  <c r="E18"/>
  <c r="E17"/>
  <c r="E15"/>
  <c r="E14"/>
  <c r="E13"/>
  <c r="E11"/>
  <c r="E10"/>
  <c r="D32" i="9"/>
  <c r="C32"/>
  <c r="E31"/>
  <c r="E30"/>
  <c r="E29"/>
  <c r="E28"/>
  <c r="E27"/>
  <c r="E26"/>
  <c r="E25"/>
  <c r="E24"/>
  <c r="E22"/>
  <c r="E21"/>
  <c r="E20"/>
  <c r="E19"/>
  <c r="E18"/>
  <c r="E17"/>
  <c r="E16"/>
  <c r="E15"/>
  <c r="E14"/>
  <c r="E13"/>
  <c r="E12"/>
  <c r="E11"/>
  <c r="E10"/>
  <c r="D34" i="8"/>
  <c r="C34"/>
  <c r="E33"/>
  <c r="E32"/>
  <c r="E31"/>
  <c r="E30"/>
  <c r="E29"/>
  <c r="E28"/>
  <c r="E27"/>
  <c r="E26"/>
  <c r="E24"/>
  <c r="E23"/>
  <c r="E22"/>
  <c r="E21"/>
  <c r="E20"/>
  <c r="E19"/>
  <c r="E18"/>
  <c r="E17"/>
  <c r="E16"/>
  <c r="E15"/>
  <c r="E14"/>
  <c r="E11"/>
  <c r="C42" i="6"/>
  <c r="D20"/>
  <c r="C20"/>
  <c r="E19"/>
  <c r="E18"/>
  <c r="E17"/>
  <c r="E16"/>
  <c r="E15"/>
  <c r="E14"/>
  <c r="E13"/>
  <c r="E12"/>
  <c r="E11"/>
  <c r="E10"/>
  <c r="D13" i="4"/>
  <c r="D11"/>
  <c r="D27"/>
  <c r="D30"/>
  <c r="D29"/>
  <c r="D28"/>
  <c r="D23"/>
  <c r="D22"/>
  <c r="C40"/>
  <c r="B40"/>
  <c r="D39"/>
  <c r="D38"/>
  <c r="D37"/>
  <c r="D36"/>
  <c r="D35"/>
  <c r="D34"/>
  <c r="D33"/>
  <c r="D32"/>
  <c r="D26"/>
  <c r="D25"/>
  <c r="D24"/>
  <c r="D21"/>
  <c r="D20"/>
  <c r="D19"/>
  <c r="D18"/>
  <c r="D17"/>
  <c r="D16"/>
  <c r="D15"/>
  <c r="D14"/>
  <c r="D12"/>
  <c r="D10"/>
  <c r="E38" i="1"/>
  <c r="E37"/>
  <c r="D42"/>
  <c r="C42"/>
  <c r="E41"/>
  <c r="E40"/>
  <c r="E39"/>
  <c r="E36"/>
  <c r="E35"/>
  <c r="E34"/>
  <c r="E32"/>
  <c r="E31"/>
  <c r="E30"/>
  <c r="E29"/>
  <c r="E28"/>
  <c r="E27"/>
  <c r="E26"/>
  <c r="E24"/>
  <c r="E23"/>
  <c r="E22"/>
  <c r="E21"/>
  <c r="E20"/>
  <c r="E19"/>
  <c r="E18"/>
  <c r="E17"/>
  <c r="E16"/>
  <c r="E14"/>
  <c r="E11"/>
  <c r="E10"/>
  <c r="E33" i="11"/>
  <c r="E34" i="8"/>
  <c r="E32" i="9"/>
  <c r="E20" i="6"/>
  <c r="D40" i="4"/>
  <c r="E42" i="1"/>
</calcChain>
</file>

<file path=xl/sharedStrings.xml><?xml version="1.0" encoding="utf-8"?>
<sst xmlns="http://schemas.openxmlformats.org/spreadsheetml/2006/main" count="1870" uniqueCount="386">
  <si>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</si>
  <si>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</si>
  <si>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</si>
  <si>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</si>
  <si>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</si>
  <si>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</si>
  <si>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</si>
  <si>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</si>
  <si>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</si>
  <si>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</si>
  <si>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</si>
  <si>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</si>
  <si>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</si>
  <si>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</si>
  <si>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</si>
  <si>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</si>
  <si>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</si>
  <si>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</si>
  <si>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</si>
  <si>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</si>
  <si>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</si>
  <si>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</si>
  <si>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</si>
  <si>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</si>
  <si>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</si>
  <si>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</si>
  <si>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</si>
  <si>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</si>
  <si>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</si>
  <si>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</si>
  <si>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</si>
  <si>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</si>
  <si>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</si>
  <si>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</si>
  <si>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ИГЗ (по математике)</t>
  </si>
  <si>
    <t>ИГЗ (по русскому языку)</t>
  </si>
  <si>
    <t>Всего часов на пред-мет</t>
  </si>
  <si>
    <t>Компонент ОУ:</t>
  </si>
  <si>
    <t>Предпрофильные курсы</t>
  </si>
  <si>
    <t>Учебные предметы</t>
  </si>
  <si>
    <t>5-9</t>
  </si>
  <si>
    <t xml:space="preserve">нет 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</si>
  <si>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</si>
  <si>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</si>
  <si>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</si>
  <si>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indexed="8"/>
        <rFont val="Times New Roman"/>
        <family val="1"/>
        <charset val="204"/>
      </rPr>
      <t>кратко</t>
    </r>
    <r>
      <rPr>
        <sz val="14"/>
        <color indexed="8"/>
        <rFont val="Times New Roman"/>
        <family val="1"/>
        <charset val="204"/>
      </rPr>
      <t>)</t>
    </r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</si>
  <si>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</si>
  <si>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</si>
  <si>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</si>
  <si>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</si>
  <si>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indexed="8"/>
        <rFont val="Times New Roman"/>
        <family val="1"/>
        <charset val="204"/>
      </rPr>
      <t>базовый, углубленный</t>
    </r>
    <r>
      <rPr>
        <sz val="10"/>
        <color indexed="8"/>
        <rFont val="Times New Roman"/>
        <family val="1"/>
        <charset val="204"/>
      </rPr>
      <t>)</t>
    </r>
  </si>
  <si>
    <t>7-9</t>
  </si>
  <si>
    <t>Контр. пок. (5-ти дн. уч. неделя)</t>
  </si>
  <si>
    <t>Контр. пок. (6-ти дн. уч. неделя)</t>
  </si>
  <si>
    <r>
      <t>Реализуемый стандарт (</t>
    </r>
    <r>
      <rPr>
        <i/>
        <sz val="11"/>
        <color indexed="8"/>
        <rFont val="Calibri"/>
        <family val="2"/>
        <charset val="204"/>
      </rPr>
      <t>ФК  ГОС/ФГОС</t>
    </r>
    <r>
      <rPr>
        <sz val="11"/>
        <color theme="1"/>
        <rFont val="Calibri"/>
        <family val="2"/>
        <charset val="204"/>
        <scheme val="minor"/>
      </rPr>
      <t>) -</t>
    </r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</si>
  <si>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</si>
  <si>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</si>
  <si>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</si>
  <si>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</si>
  <si>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</si>
  <si>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</si>
  <si>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</si>
  <si>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</si>
  <si>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</si>
  <si>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</si>
  <si>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</si>
  <si>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Динамическая пауза</t>
  </si>
  <si>
    <t>Кол-во часов</t>
  </si>
  <si>
    <t>Форма организации внеурочной деятельности</t>
  </si>
  <si>
    <t>Реализуемый УМК -</t>
  </si>
  <si>
    <r>
      <t>Уровень реализации образовательных программ (</t>
    </r>
    <r>
      <rPr>
        <i/>
        <sz val="10"/>
        <color indexed="8"/>
        <rFont val="Times New Roman"/>
        <family val="1"/>
        <charset val="204"/>
      </rPr>
      <t>базовый, расширенный, профильный,  углубленный</t>
    </r>
    <r>
      <rPr>
        <sz val="10"/>
        <color indexed="8"/>
        <rFont val="Times New Roman"/>
        <family val="1"/>
        <charset val="204"/>
      </rPr>
      <t>)</t>
    </r>
  </si>
  <si>
    <t>Естествознание</t>
  </si>
  <si>
    <t>ОБЖ</t>
  </si>
  <si>
    <t>Экономика</t>
  </si>
  <si>
    <t>Право</t>
  </si>
  <si>
    <t>Информатика и ИКТ</t>
  </si>
  <si>
    <t>Элективные курсы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</si>
  <si>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</si>
  <si>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</si>
  <si>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</si>
  <si>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</si>
  <si>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</si>
  <si>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</si>
  <si>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t>Реализуемый стандарт (ФК ГОС/ФГОС) -</t>
  </si>
  <si>
    <t xml:space="preserve">Искусство </t>
  </si>
  <si>
    <t xml:space="preserve">Обществознание (вкл. экономику и право) </t>
  </si>
  <si>
    <t xml:space="preserve">ОБЖ </t>
  </si>
  <si>
    <t xml:space="preserve">Русский язык </t>
  </si>
  <si>
    <t xml:space="preserve">Иностранный язык </t>
  </si>
  <si>
    <t xml:space="preserve">Физическая культура </t>
  </si>
  <si>
    <t xml:space="preserve">Литература </t>
  </si>
  <si>
    <t xml:space="preserve">Математика </t>
  </si>
  <si>
    <t xml:space="preserve">История </t>
  </si>
  <si>
    <t xml:space="preserve">География </t>
  </si>
  <si>
    <t xml:space="preserve">Физика </t>
  </si>
  <si>
    <t xml:space="preserve">Химия </t>
  </si>
  <si>
    <t xml:space="preserve">Биология </t>
  </si>
  <si>
    <t xml:space="preserve">Технология </t>
  </si>
  <si>
    <r>
      <rPr>
        <b/>
        <sz val="14"/>
        <color indexed="8"/>
        <rFont val="Times New Roman"/>
        <family val="1"/>
        <charset val="204"/>
      </rPr>
      <t xml:space="preserve">Учебный план ОУ
</t>
    </r>
    <r>
      <rPr>
        <sz val="10"/>
        <color indexed="8"/>
        <rFont val="Times New Roman"/>
        <family val="1"/>
        <charset val="204"/>
      </rPr>
      <t>(кол-во часов в неделю)</t>
    </r>
  </si>
  <si>
    <t>4 алг +
2 геом</t>
  </si>
  <si>
    <r>
      <t>по кол-ву часов</t>
    </r>
    <r>
      <rPr>
        <b/>
        <sz val="12"/>
        <color indexed="8"/>
        <rFont val="Arial Black"/>
        <family val="2"/>
        <charset val="204"/>
      </rPr>
      <t>↓</t>
    </r>
    <r>
      <rPr>
        <sz val="10"/>
        <color indexed="8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</si>
  <si>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indexed="8"/>
        <rFont val="Times New Roman"/>
        <family val="1"/>
        <charset val="204"/>
      </rPr>
      <t>(</t>
    </r>
    <r>
      <rPr>
        <i/>
        <sz val="12"/>
        <color indexed="8"/>
        <rFont val="Times New Roman"/>
        <family val="1"/>
        <charset val="204"/>
      </rPr>
      <t>кратко</t>
    </r>
    <r>
      <rPr>
        <sz val="12"/>
        <color indexed="8"/>
        <rFont val="Times New Roman"/>
        <family val="1"/>
        <charset val="204"/>
      </rPr>
      <t>)</t>
    </r>
  </si>
  <si>
    <r>
      <t xml:space="preserve">Учебный план ОУ
</t>
    </r>
    <r>
      <rPr>
        <sz val="10"/>
        <color indexed="8"/>
        <rFont val="Times New Roman"/>
        <family val="1"/>
        <charset val="204"/>
      </rPr>
      <t>(кол-во часов в неделю)</t>
    </r>
  </si>
  <si>
    <r>
      <t>Уровень реализации образовательных программ (</t>
    </r>
    <r>
      <rPr>
        <i/>
        <sz val="10"/>
        <color indexed="8"/>
        <rFont val="Times New Roman"/>
        <family val="1"/>
        <charset val="204"/>
      </rPr>
      <t>базовый, углубленный</t>
    </r>
    <r>
      <rPr>
        <sz val="10"/>
        <color indexed="8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</si>
  <si>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indexed="8"/>
        <rFont val="Times New Roman"/>
        <family val="1"/>
        <charset val="204"/>
      </rPr>
      <t>(</t>
    </r>
    <r>
      <rPr>
        <i/>
        <sz val="12"/>
        <color indexed="8"/>
        <rFont val="Times New Roman"/>
        <family val="1"/>
        <charset val="204"/>
      </rPr>
      <t>кратко</t>
    </r>
    <r>
      <rPr>
        <sz val="12"/>
        <color indexed="8"/>
        <rFont val="Times New Roman"/>
        <family val="1"/>
        <charset val="204"/>
      </rPr>
      <t>)</t>
    </r>
  </si>
  <si>
    <r>
      <t>по кол-ву часов</t>
    </r>
    <r>
      <rPr>
        <b/>
        <sz val="12"/>
        <color indexed="8"/>
        <rFont val="Arial Black"/>
        <family val="2"/>
        <charset val="204"/>
      </rPr>
      <t>↓</t>
    </r>
    <r>
      <rPr>
        <sz val="10"/>
        <color indexed="8"/>
        <rFont val="Times New Roman"/>
        <family val="1"/>
        <charset val="204"/>
      </rPr>
      <t xml:space="preserve"> (да/нет)</t>
    </r>
  </si>
  <si>
    <t>136 алг + 68геом</t>
  </si>
  <si>
    <t>кол-во групп</t>
  </si>
  <si>
    <t xml:space="preserve">по БУП-2004 </t>
  </si>
  <si>
    <t>по прик. 253 от 31.03.14</t>
  </si>
  <si>
    <t>из норма-
тива "углуб-
лёнки" (профиль)</t>
  </si>
  <si>
    <r>
      <t>Основы духовно-нравственной культуры народов России</t>
    </r>
    <r>
      <rPr>
        <sz val="14"/>
        <color indexed="10"/>
        <rFont val="Times New Roman"/>
        <family val="1"/>
        <charset val="204"/>
      </rPr>
      <t>* (см. сноску)</t>
    </r>
  </si>
  <si>
    <r>
      <rPr>
        <b/>
        <sz val="16"/>
        <color indexed="10"/>
        <rFont val="Calibri"/>
        <family val="2"/>
        <charset val="204"/>
      </rPr>
      <t>*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indexed="8"/>
        <rFont val="Calibri"/>
        <family val="2"/>
        <charset val="204"/>
      </rPr>
      <t xml:space="preserve">Предмет «Основы духовно-нравственной культуры народов России» отсутствует в Примерном учебном плане Примерной ООП ООО. В разделе 3 Примерной ООП ООО даны рекомендации по его преподаванию (включение в учебный план за счет часов, формируемых участниками образовательных отношений или за счет часов внеурочной деятельности), однако, надо учитывать тот факт, что "ОДНК" предмет обязательный для изучения </t>
    </r>
    <r>
      <rPr>
        <u/>
        <sz val="12"/>
        <color indexed="8"/>
        <rFont val="Calibri"/>
        <family val="2"/>
        <charset val="204"/>
      </rPr>
      <t>всеми</t>
    </r>
    <r>
      <rPr>
        <sz val="12"/>
        <color indexed="8"/>
        <rFont val="Calibri"/>
        <family val="2"/>
        <charset val="204"/>
      </rPr>
      <t xml:space="preserve"> учащимися, т.к. является неотъемлемой частью ФГОС ООО (пп. 11.6  и 18.3.1 приказа Минобрнауки РФ от 17.12.2010 №1897 в ред. от 31.12.2015).</t>
    </r>
  </si>
  <si>
    <t>Основы религиозных культур и светской этики</t>
  </si>
  <si>
    <t>ВНЕУРОЧНАЯ ДЕЯТЕЛЬНОСТЬ</t>
  </si>
  <si>
    <t>ПРЕДПРОФИЛЬНАЯ ПОДГОТОВКА</t>
  </si>
  <si>
    <t>Реализуемый профиль (или профильные предметы) -</t>
  </si>
  <si>
    <r>
      <t xml:space="preserve">кол-во часов </t>
    </r>
    <r>
      <rPr>
        <b/>
        <sz val="12"/>
        <color indexed="10"/>
        <rFont val="Times New Roman"/>
        <family val="1"/>
        <charset val="204"/>
      </rPr>
      <t>(как в книжном варианте программы!)</t>
    </r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</si>
  <si>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</si>
  <si>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</si>
  <si>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</si>
  <si>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ФГОС</t>
  </si>
  <si>
    <t xml:space="preserve">Приложение №3 к приказу
от 00.00.2019 №000-од
</t>
  </si>
  <si>
    <t>Учебный план ____ класса ГБОУ Школы №000 ______________ на 2019-2020 уч. год</t>
  </si>
  <si>
    <t>Наличие рецензии на модифициро-ванную программу от РЦ 
(реквизиты)</t>
  </si>
  <si>
    <t>по прик. 345 от 28.12.18</t>
  </si>
  <si>
    <t>Рабочая программа. Русский язык. 5–9 класс. УМК Разумовской М.М. М.: Дрофа, 20__</t>
  </si>
  <si>
    <t>да
да</t>
  </si>
  <si>
    <t>1. Макарычев Ю.Н., Миндюк Н.Г., Нешков К.И. и др. / Под ред. Теляковского С.А. Алгебра. 9 класс. М.: Просвещение, 2018.
2. Л.С. Атанасян, Геометрия, 7-9 класс. Л.С.Атанасян, В.Ф.Бутузов. М.: Просвещение, 2017.</t>
  </si>
  <si>
    <t>1. Программы для ОУ. Алгебра 7-9 классы. Макарычев А.Г. и др. М.: Просвещение, 2018
2. Рабочие программы основного общего образования. Геометрия 7-9 классы. В.Ф.Бутузов М.: Просвещение, 2011</t>
  </si>
  <si>
    <r>
      <t xml:space="preserve">кол-во часов </t>
    </r>
    <r>
      <rPr>
        <b/>
        <i/>
        <sz val="10"/>
        <color indexed="10"/>
        <rFont val="Times New Roman"/>
        <family val="1"/>
        <charset val="204"/>
      </rPr>
      <t>(как в книжном варианте программы</t>
    </r>
    <r>
      <rPr>
        <i/>
        <sz val="10"/>
        <color indexed="10"/>
        <rFont val="Times New Roman"/>
        <family val="1"/>
        <charset val="204"/>
      </rPr>
      <t>)</t>
    </r>
  </si>
  <si>
    <t>Учебный план _11а,б_ класса ГБОУ Школы №000________________ на 2019-2020 уч. год</t>
  </si>
  <si>
    <t>Учебный план _10а,б_ класса ГБОУ Школы №000________________ на 2019-2020 уч. год</t>
  </si>
  <si>
    <r>
      <t>Уровень реализации образовательных программ (</t>
    </r>
    <r>
      <rPr>
        <i/>
        <sz val="10"/>
        <color indexed="8"/>
        <rFont val="Times New Roman"/>
        <family val="1"/>
        <charset val="204"/>
      </rPr>
      <t>базовый,  углубленный</t>
    </r>
    <r>
      <rPr>
        <sz val="10"/>
        <color indexed="8"/>
        <rFont val="Times New Roman"/>
        <family val="1"/>
        <charset val="204"/>
      </rPr>
      <t>)</t>
    </r>
  </si>
  <si>
    <t xml:space="preserve"> кол-во часов в неделю</t>
  </si>
  <si>
    <t xml:space="preserve">Учебный план ОУ
</t>
  </si>
  <si>
    <t>Примечание</t>
  </si>
  <si>
    <t>ЭЛЕКТИВНЫЕ КУРСЫ</t>
  </si>
  <si>
    <t>Экология</t>
  </si>
  <si>
    <t>Элективные курсы (итого)</t>
  </si>
  <si>
    <t>Внеурочная деят-ть (итого)</t>
  </si>
  <si>
    <t>кол-во групп (при ИУП)</t>
  </si>
  <si>
    <t>Рассказы по истории Самарского края</t>
  </si>
  <si>
    <t>Иностр. языки</t>
  </si>
  <si>
    <t>Русский язык и литература</t>
  </si>
  <si>
    <t>Русский язык и литературное чт.</t>
  </si>
  <si>
    <t>Иностр. язык</t>
  </si>
  <si>
    <t>Астрономия</t>
  </si>
  <si>
    <t>Жизнь ученических сообществ</t>
  </si>
  <si>
    <t>Индивидуальный проект</t>
  </si>
  <si>
    <t>Реализуемый стандарт (ФК  ГОС/ФГОС) -</t>
  </si>
  <si>
    <t>Разумовская М.М., Львова С.И., Капинос В.И. и др. Русский язык, 9 класс. 
М.: Дрофа, 2019</t>
  </si>
  <si>
    <t>Основы религиозной культуры и светской этики Кураев А.В. Просвещение 2016 г.</t>
  </si>
  <si>
    <t>Технология  ведения дома  Синица Н.В. Симоненко В.Д. Вентана-Граф 2016 г.</t>
  </si>
  <si>
    <t>Русский язык. Рабочие программы . Предметная линия учебников Т.А.Ладыженской,М.Т.Барановой, Л.А.Тростенцовой, - М.:Прсвещение, 2011.</t>
  </si>
  <si>
    <t>Валерий Апальков. Английский в фокусе. 5-9 классы. Рабочие программы. Предметная линия учебников "Английский в фокусе", -М.:Просвещение, 2016</t>
  </si>
  <si>
    <t>Рабочие программы. Литература. Предметная линия учебниковтпод редакцией В.Я.Коровинаой. 5-9 классы.М:Просвещение, 2014</t>
  </si>
  <si>
    <t>И.Г.Семакин,  М.С.Цветкова Информатика. 7-9 классы. Примерная рабочая программа.М6БИНОМ.Лаборатория знаний, 2016</t>
  </si>
  <si>
    <t>программа курса "География". 5-9 класы. Автор-составитель: Е.М.Домогацких, М: "Руское слово", 2016</t>
  </si>
  <si>
    <t>Н.Н.Гара. "Химия" Рабочие программы. Предметная линия учебников Г.Е.Рудззитиса, Ф.Г.Фельдмана. 8-9 класы, М.:Провещение, 2013</t>
  </si>
  <si>
    <t>Русский язык в 2 -х частях 5 класс. Ладыженская Т.А. Баранов М.Т. Тростенцова Л.А. и др. Просвещение 2018 г.</t>
  </si>
  <si>
    <t>Русский язык в 2-х частях . 6 классБаранов М.Т. Ладыженская Т.А. Тростенцова Л.А. и др. Просвещение 2018 г.</t>
  </si>
  <si>
    <t>Русский язык . 7 класс. Баранов М.Т. Ладыженская Т.А. Тростенцова Л.А. и др. Просвещение 2018 г.</t>
  </si>
  <si>
    <t>Русский язык . 8 класс. Тростенцова Л.А. Ладыженская Т.А. Дейуина А.Д. и др. Просвещение 2017 г.</t>
  </si>
  <si>
    <t>Русский язык . 9класс.Тростенцова Л.А. Ладыженская Т.А. Дейкина А.Д. и др.  Просвещение 2017 г.</t>
  </si>
  <si>
    <t xml:space="preserve"> Литература в 2-х частях. 9 класс Коровина В.Я. Журавлёв В.П. Коровин В.И. Просвещение 2018 г.</t>
  </si>
  <si>
    <t>Литература в 2-х частях. 8 класс  Коровина В.Я.Журавлёв В.П. Коровин В.И. Просвещение 2017 г.</t>
  </si>
  <si>
    <t>Литература в 2-х частях. 7 класс Коровина В.Я. Журавлёв В.П. Коровин В.И. Просвешение 2018 г.</t>
  </si>
  <si>
    <t>Литература в 2-х частях. 6 класс. Полухина В.П. Коровина В.Я Журавлёв В.П. Просвещение 2018 г.</t>
  </si>
  <si>
    <t>Литература  в 2-х частях. 5 класс Коровина В.Я. Журавлёв В.П. Коровин В.И. Просвещение 2017 г.</t>
  </si>
  <si>
    <t>Английский язык. 5 класс  Ваулина Ю.Е. Дули Д. Подоляко О.Е. и др. Просвещение 2018 г.</t>
  </si>
  <si>
    <t>Английский язык. 6 класс Ваулина Ю.Е. Дули Д. Подоляко О.Е. и др. Просвещение 2018 г.</t>
  </si>
  <si>
    <t>Английский язык. 7 класс.  Ваулина Ю.Е. Дули Д. Подоляко О.Е. и др. Просвещение 2017 г.</t>
  </si>
  <si>
    <t>Английский язык 8 класс. Ваулина Ю.Е. Дули Д. Подоляко О.Е. и др. Просвещение 2018 г.</t>
  </si>
  <si>
    <t>Английский язык . 9 классВаулина Ю.Е. Дули Д. Подоляко О.Е. и др. Просвещение 2018 г.</t>
  </si>
  <si>
    <t>Информатика. 9класс. Семакин И.Г.Золотова Л.А.Рудаков С.В.Шестакова Л.В. Бином 2017 г.</t>
  </si>
  <si>
    <t>Информатика. 8 класс. Семакин И.Г.Золотова Л.А. Русаков С.В. Шестакова Л.В. Бином 2018 г.</t>
  </si>
  <si>
    <t>Информатика . 7 класс Семакин И.Г. Золотова Л.А.Русаков С.В. Бином  2018 г.</t>
  </si>
  <si>
    <t>Рабочая программа "История России". 6-9 классы.А.А.Данилов, О.Н.Журавлевв и др.- М.:Просвещениепод ред. А.В.Торкунова,2016  ; Рабочие программы "Всеобщая история". Предметная линия учебников А.А.Вигасина - О.О.Сороко-Цупы. -М.:Просвещение, 2014</t>
  </si>
  <si>
    <t>Всеобщая история. История нового времени 1500-1800 г. 7 класс.М.: Просвещение 2017 г.                                            История России Н.М. Арсеньтьев А.А. Данилов  (под ред. Торкунова А.В.) М.:Просвещение 2018 г.</t>
  </si>
  <si>
    <t>Всеобщая история . История средних веков. 6 класс. Агибалов Е.В. М.:Просвещение, 2016 г: . История России 6 класс. Н.М. Арсентьев А.А Данилов П.С. Стефанович (под ред. Торкунова А.В.).М.: Просвещение, 2018 г.</t>
  </si>
  <si>
    <t>Всеобщая история. История древнего мира. 5 класс.  Вигасин А.А. Годер Г.И. , М.: Просвещение,  2018 г.</t>
  </si>
  <si>
    <t>Рабочие программы "Всеобщая история". Предметная линия учебников А.А.Вигасина - О.О.Сороко-Цупы. -М.:Просвещение, 2014</t>
  </si>
  <si>
    <t>Обществознание. 6 класс. Виноградова Н.Ф. Городецкая Н.И. Иванова Л.Ф. и др., М.: Просвещение, 2018 г.</t>
  </si>
  <si>
    <t>Обществознание. 8 класс. Боголюбов Л.Н. ,Городецкая Н.И.,  Иванова Л.Ф., М.:Просвещение, 2018 г.</t>
  </si>
  <si>
    <t>Обществознание. 9 класс.   Боголюбов Л.Н., Матвеев А.И., Жильцова Е.И., М.: Просвещение, 2016 г.</t>
  </si>
  <si>
    <t>География. 9 класс. Домогацких Е.М.Алексеевский Н.И.,  "Русское слово",  2017 г.</t>
  </si>
  <si>
    <t>География, 8 класс. Домогацких Е.М., Алексеевский Н.И., " Русское слово",  2016 г.</t>
  </si>
  <si>
    <t>География. 7 класс.  Домогацких Е.М. ,Алексеевский Н.И., " Русское слово", 2017 г.</t>
  </si>
  <si>
    <t>География. 6 класс. Домогацких Е.М. , Алексеевский Н.И., " Русское слово", 2016 г.</t>
  </si>
  <si>
    <t>География. 5 класс. Домогацких Е.М. ,Алексеевский Н.И., " Русское слово",  2018 г.</t>
  </si>
  <si>
    <t>Физика. 7 класс.  Пёрышкин А.В. , Дрофа,  2016 г.</t>
  </si>
  <si>
    <t>Физика . 8 класс. Пёрышкин А.В.,   Дрофа,  2017 г.</t>
  </si>
  <si>
    <t>Физика. 9 класс.  Пёрышкин А.В., Гутник Е.М. , Дрофа,  2018 г.</t>
  </si>
  <si>
    <t>Химия. 9 класс. Рудзитис  Г.Е. , Фельдман Ф.Г. , М.:Прсвещение, 2017 г.</t>
  </si>
  <si>
    <t>Химия . 8 класс. Рудзитис Г.Е, .Фельдман Ф.Г. , М.:Просвещение, 2017 г.</t>
  </si>
  <si>
    <t>Биология . 5 класс.  Пономарёва И.Н., Николаев И.В., Корнилова О.А. .Вентана-Граф, 2018 г.</t>
  </si>
  <si>
    <t>Биология . 6 класс. Пономарёва И.Н. ,Корнилова О.А., Кучменко В.С.  Вентана-Граф, 2016 г.</t>
  </si>
  <si>
    <t>Биология. 7 класс.  Константинов В.М., Бабенко В.Г. , Уучменко В.С.  Вентана-Граф, 2017 г.</t>
  </si>
  <si>
    <t>Биология. 8 класс. Драгомилов А.Г,.Маш Р.Д. -  Вентана - Граф,  2017 г.</t>
  </si>
  <si>
    <t>Биология. 9 класс.   Пономарёва И.Н.,  Корнилова О.А., Чернова Н.М. - Вентана - Граф, 2018г.</t>
  </si>
  <si>
    <t>Основы безопасности жизнедеятельности . 9 класс.Смирнов А.Г., Хренников   - М.:Просвещение, 2017 г.</t>
  </si>
  <si>
    <t>Основы безопасности жизнедеятельности . 8 класс. Смирнов А.Г.,  Хренников Б.О., - М.: Просвещение, 2016 г.</t>
  </si>
  <si>
    <t>Технология. 7 класс. Симоненко В.Д.-  Вентана - Граф , 2016 г.</t>
  </si>
  <si>
    <t>Технология. 8 класс.   Симоненко В.Д. ,Элентов А.А. ,Гончаров Б.А.-  Вентана - Граф, 2016 г.</t>
  </si>
  <si>
    <t>Музыка. 5-8 классы.Сборник рабочих программ. Предметная линия учебников Г.П.Сергеевой, Е.Д.Критской - М.:Просвещение, 2017</t>
  </si>
  <si>
    <t>Технология. 5-8 классы. Рабочие программы под ред.В.Д.Симоненко, "Учитель", 2012г.</t>
  </si>
  <si>
    <t>Биология. 5-9 классы.Рабочие программы по линии УМК под ред. М.Н.Пономаревой (Концентрическая структура), Вентана-Граф, 2017</t>
  </si>
  <si>
    <t>Рабочая программа курса "География". 5-9 класы. Автор-составитель: Е.М.Домогацких, М: "Руское слово", 2016</t>
  </si>
  <si>
    <t xml:space="preserve"> Информатика. 7-9 классы. Примерная рабочая программаИ.Г.Семакин,  М.С.Цветкова.М:БИНОМ.Лаборатория знаний, 2016</t>
  </si>
  <si>
    <t>Математика: программы.  5-11 класс. - А.Г.Мерзляк, В.Б.Полонский, М.С.Якир и др. - М.:Вентана-Граф, 2015</t>
  </si>
  <si>
    <t>Алгебра . 9 класс. Мерзляк А.Г. Полонский В.Б. Якир М.С.  - М.:Вентана - Граф 2018 г.                                         Геометрия . 9 клас.Мерзляк А.Г., А.Г.Полонский- М.:Вентана-Граф.</t>
  </si>
  <si>
    <t>Алгебра. 8 класс. Мерзляк А.Г. Полонский В.Б. Якир М.С.- М.:Вентана - Граф 2018 г.                                           Геометрия .8 класс.  А.Г. Мерзляк В.Б. Полонский М.С.В Якир. - М.:  Вентана-Граф 2018 г.</t>
  </si>
  <si>
    <t>Алгебра. 7 класс.  Мерзляк А.Г., Полонский В.Б., Якир М.С. , - М.:Вентана-Граф, 2018 г.                                            Геометрия. 7 класс.  А.Г. Мерзляк , В.Б. ,Полонский,  М.С.  Якир, - М.: Вентана -Граф, 2018 г.</t>
  </si>
  <si>
    <t>Математика. 6 класс. Мерзляк А.Г., Полонский В.Б., Якир М.С. , М.:Вентана-Граф,  2018 г.</t>
  </si>
  <si>
    <t>Математика . 5 класс.  Мерзляк А.Г., Полонский В.Б. , Якир М.С.  - М.: Вентана -Граф, 2018 г.</t>
  </si>
  <si>
    <t>Программы. "Изобразительное искусство". 5-8 классыПредметная линия учебников под ред. Т.Я.Шпикаловой - М.: Просвещение, 2012.</t>
  </si>
  <si>
    <t>Изобразительное искусство. 5 класс. Шпикалова Т.Я., Л.В.Еращова, М.:Просвещение, 2018г.</t>
  </si>
  <si>
    <t>Изобразительное искусство. 6 класс. Шпикалова Т.Я., Л.В.Еращова, М.:Просвещение, 2018г.</t>
  </si>
  <si>
    <t>Изобразительное искусство. 7 класс. Шпикалова Т.Я., Л.В.Еращова, М.:Просвещение, 2018г.</t>
  </si>
  <si>
    <t>Изобразительное искусство. 8 класс. Шпикалова Т.Я., Л.В.Еращова, М.:Просвещение, 2018г.</t>
  </si>
  <si>
    <t>Музыка. 7 класс. Сергеева Г.П,, Критская Е.Д. - М.:Просвещение, 2017г</t>
  </si>
  <si>
    <t>Основы безопасности жизнедеятельности.Рабочие программы. Предметная линия учебников под ред.А.Т.Смирнова. 5-9 классы.М.:Прсвещение, 2016</t>
  </si>
  <si>
    <t>Анатолий Матвеев: Физическая культура. Рабочие программы. 5-9 классы. Предметная линия А.П.Матвеева.М.:Просвещение, 2018г.</t>
  </si>
  <si>
    <t>Физическая культура. 7 класс . А.П.Матвеев - М.:  Просвещение, 2018 г.</t>
  </si>
  <si>
    <t>Физическая культура. 8 класс. А.П. Матвеев, - М.:  Просвещение, 2018 г.</t>
  </si>
  <si>
    <t xml:space="preserve"> Физическая культура. 9 класс. А.П. Матвеев, - М.:Просвещение, 2018 г.</t>
  </si>
  <si>
    <t>Физическая культура. 6 класс. А.П. Матвеев. - М.: Просвещение, 2018 г.</t>
  </si>
  <si>
    <t>Физическая культура. 5 класс. А.П. Матвеев , М.: Просвещение, 2018 г.</t>
  </si>
  <si>
    <t>Литературное чтение. 1 класс. Кац Э Э  Астрель 2018 г</t>
  </si>
  <si>
    <t>Окружающий мир. 1 класс. Ивченкова Г.Г. Потапов И.В. Астрель 2018 год</t>
  </si>
  <si>
    <t>Музыка. 2 класс.   Т.И. Бакланова  Астрель 2015 г.</t>
  </si>
  <si>
    <t>Технология. 2 класс. Узорова О.В. Нефёдова Е.А. Астрель 2016 г.</t>
  </si>
  <si>
    <t>Окружающий мир в 2-х частях. 3 класс.  Ивченкова Г.Г. Потапов И.В. Саплина Е.В. И др. Астрель 2017 г.</t>
  </si>
  <si>
    <t>Изобразительное искусство. 3 класс. Сокольникова Е.М. Астрель 2016 г.</t>
  </si>
  <si>
    <t>Технология. 3 класс. Узорова О.В. Нефёдова Е.А. Астрель 2016 г.</t>
  </si>
  <si>
    <t>Технология . 4 класс. Узорова О.В. Нефёдова Е.А.Астрель 2016 г.</t>
  </si>
  <si>
    <t>Физическая культура.. 4 класс. Т.С.Лисицкая, Л.А.Новикова. -М.:Астрель., 2015</t>
  </si>
  <si>
    <t>Физическая культура.. 3 класс. Т.С.Лисицкая. Л.А.Новикова.М.:Астрель., 2015</t>
  </si>
  <si>
    <t>Физическая культура.. 2 класс. Т.С.Лисицкая, Л.А.Новикова. - М.:Астрель., 2015</t>
  </si>
  <si>
    <t>Технология. 1 класс.  Узорова О.В. Нефёдова Е.А. Астрель 2016 г.</t>
  </si>
  <si>
    <t>Физическая культура.. 1 класс. Т.С.Лисицкая, Л.А.Новикова. - М.:Астрель., 2015</t>
  </si>
  <si>
    <t>Изобразительное искусство. 1 класс.  Сокольникова Е.М. Ломов С.П. Астрель 2016 г.</t>
  </si>
  <si>
    <t>Изобразительно искусство. 2 класс. Сокольникова Е.М. Астрель 2016 г.</t>
  </si>
  <si>
    <t>Музыка. 1 класс.   Т.И. Бакланова  Астрель 2015 г.</t>
  </si>
  <si>
    <t>Английский язык. 3 класс. / Быкова Н.И. Дули Д. Поспелова М.Д. и др.М.:Просвещение 2019 г.</t>
  </si>
  <si>
    <t>Английский язык. 4 класс / Быкова Н.И. Дули Д. Поспелова М.Д. и др., М.: Просвещение 2019 г.</t>
  </si>
  <si>
    <t>Английский язык. 2 класс. / Быкова Н.И., Дули Д., Поспелова М.Д. - М.:Просвещние, 2018.</t>
  </si>
  <si>
    <t>Математика в 2-х частях 1 класс.  Башмаков М.И. Нефёдова М.Г. Астрель 2018 г.</t>
  </si>
  <si>
    <t>Изобразительное искусство. 4 клас. / Сокольникова Е.М. , Астрель 2016 г.</t>
  </si>
  <si>
    <t>Технология ведения дома. 6 класс / Синица Н.В. Симоненко В.Д. Вентана-Граф  2016 г.</t>
  </si>
  <si>
    <t xml:space="preserve">"Планета знаний" </t>
  </si>
  <si>
    <t>"Планете знаний"</t>
  </si>
  <si>
    <t>5</t>
  </si>
  <si>
    <t>4</t>
  </si>
  <si>
    <t>2</t>
  </si>
  <si>
    <t>1</t>
  </si>
  <si>
    <t>3</t>
  </si>
  <si>
    <t>170</t>
  </si>
  <si>
    <t>136</t>
  </si>
  <si>
    <t>68</t>
  </si>
  <si>
    <t>34</t>
  </si>
  <si>
    <t>102</t>
  </si>
  <si>
    <t>1 -4</t>
  </si>
  <si>
    <t>2 -4</t>
  </si>
  <si>
    <t>1-4</t>
  </si>
  <si>
    <t>2-4</t>
  </si>
  <si>
    <t>Быстрый! Смелый! Ловкий!</t>
  </si>
  <si>
    <t>секция</t>
  </si>
  <si>
    <t>Спортивно - оздоровительное</t>
  </si>
  <si>
    <t>Программа воспитания</t>
  </si>
  <si>
    <t>Духовно - нравственное
общеинтелектуальное
общекультурное
социальное</t>
  </si>
  <si>
    <t>КТД, экскурсии, проектная деятельность, организация ученического самоуправления</t>
  </si>
  <si>
    <t>Быстрый!Смелый!Ловкий!</t>
  </si>
  <si>
    <t>0%</t>
  </si>
  <si>
    <t>Общеинтелектуальное</t>
  </si>
  <si>
    <t>Забавный английский.</t>
  </si>
  <si>
    <t>кружок</t>
  </si>
  <si>
    <t>50%</t>
  </si>
  <si>
    <t>ТД, экскурсии, проектная деятельность, организация ученического самоуправления</t>
  </si>
  <si>
    <t>25%</t>
  </si>
  <si>
    <t>общекультурное</t>
  </si>
  <si>
    <t>проектная деятельность, экскурсии</t>
  </si>
  <si>
    <t>5 -9</t>
  </si>
  <si>
    <t>5-8</t>
  </si>
  <si>
    <t>6</t>
  </si>
  <si>
    <t>204</t>
  </si>
  <si>
    <t>6-9</t>
  </si>
  <si>
    <t>Забавный английский</t>
  </si>
  <si>
    <t>Клуб авторской песни</t>
  </si>
  <si>
    <t>Технический мир</t>
  </si>
  <si>
    <t xml:space="preserve">Спортивные игры </t>
  </si>
  <si>
    <t>Спортивуно - оздоровительное</t>
  </si>
  <si>
    <t>Общеинтеллектуальное</t>
  </si>
  <si>
    <t>Общекультурное</t>
  </si>
  <si>
    <t>Духовно - нравственное,
социальное</t>
  </si>
  <si>
    <t>Спортивные игры</t>
  </si>
  <si>
    <t>общеинтеллектуальное</t>
  </si>
  <si>
    <t>спортивно - оздоровительное</t>
  </si>
  <si>
    <t>Духовно - нравственное,
общекультурное,
социальное</t>
  </si>
  <si>
    <t>Человек и общество</t>
  </si>
  <si>
    <t>социальное</t>
  </si>
  <si>
    <t>Духовно - нравственное,
спортивно - оздоровительное</t>
  </si>
  <si>
    <t>круглые столы, презентации, встречи, диспуты, соревнования</t>
  </si>
  <si>
    <t>круглые столы, исследовательская деятельность, проектная деятельность.</t>
  </si>
  <si>
    <t>пробы, встречи, экскурсии</t>
  </si>
  <si>
    <t>исследовательская деятельность, проектная деятельность</t>
  </si>
  <si>
    <t xml:space="preserve">научно -исследовательская деятельность,  </t>
  </si>
  <si>
    <t xml:space="preserve">Духовно - нравственное,
социальное
</t>
  </si>
  <si>
    <t xml:space="preserve">КТД, экскурсии, проектная деятельность, волонтерство, выпуск газет, </t>
  </si>
  <si>
    <t>КТД, экскурсии, проектная деятельность, волонтерство, выпуск газет, юнармия, профориентационная работа</t>
  </si>
  <si>
    <t>проектная и исследовательская деятельность</t>
  </si>
  <si>
    <t>концерты, конкурсы</t>
  </si>
  <si>
    <t xml:space="preserve">КТД, встречи </t>
  </si>
  <si>
    <t>исследовательская деятельность</t>
  </si>
  <si>
    <t>иследовательская деятельность, экскурсии</t>
  </si>
  <si>
    <t>КТД, встречи, проведение традиционных праздников, проектная деятельность</t>
  </si>
  <si>
    <t>20%</t>
  </si>
  <si>
    <t>Робототехника</t>
  </si>
  <si>
    <t>Дорога детства
Айболята
В мире профессий
Создай сам
Оригами</t>
  </si>
  <si>
    <t>Социальное</t>
  </si>
  <si>
    <t>Духовно - нравственное
общекультурное</t>
  </si>
  <si>
    <t>Хочу все знать
Ауболята
Дорога детства
Умелые руки</t>
  </si>
  <si>
    <t>Духовно -нравственное,
общекультурное</t>
  </si>
  <si>
    <t xml:space="preserve">5-9 </t>
  </si>
  <si>
    <t>8-9</t>
  </si>
  <si>
    <t xml:space="preserve"> Русский язык. 1 класс. / Андрианова Т.М. Илюхина В.А. Астрель 2018 г.</t>
  </si>
  <si>
    <t>Музыка. 8 класс. Сергеева Г.П,, Критская Е.Д. - М.:Просвещение, 2017г</t>
  </si>
  <si>
    <t>Программа комплексного учебного курса "Основы духовно-нравственной культуры народов России". /Н.Ф.Виноградова, В.И.Власенко, А.В.Поляков из сборника "Система учебников "Алгоритм успеха"/ М.:Вентана-Граф, 2013.</t>
  </si>
  <si>
    <t>Учебные программы "Основы религиозных культур и светской этики"./ А.В.Кураева, М:Прсвещение, 2014</t>
  </si>
  <si>
    <t>Авторская программа рассчитана на 175 часов: с 5 класса по 9.</t>
  </si>
  <si>
    <t>Основы духовно-нравственной культуры народов России. 5 класс./Н.Ф.Виноградова, В.И.Власенко. М.:Вентана-Граф, 2016</t>
  </si>
  <si>
    <t>4 алгебры+2 геометрии</t>
  </si>
  <si>
    <t>136+68
=204</t>
  </si>
  <si>
    <t>Учебный план 1А,Б,В,Г,Д_ класса ГБОУ ООШ №20 г.Новокуйбышевска на 2020-2021 уч. год</t>
  </si>
  <si>
    <t>Учебный план _2АБВГД_ класса ГБОУ ООШ №20 г.Новокуйбышевска на 2020-2021 уч. год</t>
  </si>
  <si>
    <t>Учебный план _3абвгд_ классов в  ГБОУ ООШ №20 г.Новокуйбышевска на 2020-2021уч. год</t>
  </si>
  <si>
    <t>Учебный план _4абвгд_ классов в ГБОУ ООШ №20 г.Новокуйбышевска  на 2020-2021уч. год</t>
  </si>
  <si>
    <t>Учебный план _5а,б классов  в ГБОУ  ООШ № 20 г.Новокуйбышевска на 2020-2021 уч. год</t>
  </si>
  <si>
    <t>Учебный план _6а,б_ классов в ГБОУ ООШ  №20 г.Новокуйбышевска на 2020-2021уч. год</t>
  </si>
  <si>
    <t>Всеобщая история..Новейшая история  9 класс. Юдовская А.Я., Баранов П.А.. ,М:Просвещение,  2018 г.;                                История России. 9 класс. Арсентьев Н.М., Данилов А.А и др.  (под ред. Торкунова А.В.) М.:Просвещение, 2018</t>
  </si>
  <si>
    <t>Учебный план _9а,б,    классов в ГБОУ ООШ №20 г.Новокуйбышевска на 2020-2021уч. год</t>
  </si>
  <si>
    <t>Учебный план _8а,б,в_ класов ГБОУ ООШ №20 г.Новокуйбышевска на 2020-2021 уч. год</t>
  </si>
  <si>
    <t>Учебный план _7а,б  _ класов в  ГБОУ ООШ  №20 г.Новокуйбышевска на 2020-2021 уч. год</t>
  </si>
  <si>
    <t>Родной язык и родная литература</t>
  </si>
  <si>
    <t xml:space="preserve"> </t>
  </si>
  <si>
    <t>Родной язык и литературное чтение на родном языке</t>
  </si>
  <si>
    <t>0,5</t>
  </si>
  <si>
    <t>17</t>
  </si>
  <si>
    <t>Информационная безопасность</t>
  </si>
  <si>
    <t>Говорим на английском языке</t>
  </si>
  <si>
    <t>Юный математик</t>
  </si>
  <si>
    <t>Юный химик</t>
  </si>
  <si>
    <t>История Самарского края</t>
  </si>
  <si>
    <t>Программа курса "География". 5-9 класы. Автор-составитель: Е.М.Домогацких, М: "Руское слово", 2016</t>
  </si>
  <si>
    <t>Рабочие программы. Обществознание. 6-9 кл. Предметная линияучебников под ред.Л.Н.Боголюбова, М.:Просвещение, 2017г</t>
  </si>
  <si>
    <t>132</t>
  </si>
  <si>
    <t>66</t>
  </si>
  <si>
    <t>33</t>
  </si>
  <si>
    <t>99</t>
  </si>
  <si>
    <t>"Планета знаний". Программы общеобразовательных учреждений "Начальная школа" 1-4 классы.М.:Астрель, 2012</t>
  </si>
  <si>
    <t>Английский язык. Рабочие программы.Предметная линия "Английский в фокусе". 2-4 классы./Н.И.Быкова, М.Д.Поспелова - м.:Просвещение,2017г.</t>
  </si>
  <si>
    <t>Музыка. 3 класс. Бакланова Т.И. Астрель 2015 г.</t>
  </si>
  <si>
    <t>Музыка. 4 класс / Бакланова Т.И. Астрель 2015 г.</t>
  </si>
  <si>
    <t>Литературное чтение в 3-х частях. 4 класс. Кац Э.Э Астрель 2015 г.</t>
  </si>
  <si>
    <t>Русский язык в 2-х  частях. 2 класс. Желтковская Л.Я. Калинина О.Б Астрель 2020 г.</t>
  </si>
  <si>
    <t>Литературное чтение в 2-х  частях . 2 класс. Кац Э.Э.Астрель 2020 г.</t>
  </si>
  <si>
    <t>Математика в 2-х частях 2 класс.  Башмаков М.И. Нефёдова М.Г. Астрель 2020 г.</t>
  </si>
  <si>
    <t>Окружающий мир в 2-х частях. 2 класс. Ивченкова Г.Г. Потапов И.В. Астрель 2020 г.</t>
  </si>
  <si>
    <t>Русский язык в 2-х частях. 3 класс. Желтковская Л.Я. Калинина О.Б. Астрель 2020 г.</t>
  </si>
  <si>
    <t>Литературное чтение в 2-х частях.  3 класс.  Кац Э.Э. Астрель 2020 г.</t>
  </si>
  <si>
    <t>Математика в 2-х частях  Башмаков М.И. Нефёдова М.Г. Астрель 2020 г.</t>
  </si>
  <si>
    <t>Русский язык  в 2 х частях. 4 класс. Желтковская Л.Я. Калинина О.Б. Астрель 2020 г.</t>
  </si>
  <si>
    <t>Математика в 2-х частях. 4 класс. Башмаков М.И. Нефёдова М.Г. Астрель 2020 г.</t>
  </si>
  <si>
    <t>Окружающий мир в 2-х частях. 4 класс. Ивченкова Г.Г. Потапов И.В.Саплина Е.В. Астрель 2020 г.</t>
  </si>
  <si>
    <t>да                                                      да</t>
  </si>
  <si>
    <t>Всеобщая история. История нового времени. 8 класс.М.: Просвещение 2017 г.                                            История России Н.М. Арсеньтьев А.А. Данилов  (под ред. Торкунова А.В.) М.:Просвещение 2018 г.</t>
  </si>
  <si>
    <t>да                           да</t>
  </si>
  <si>
    <t>Родной (русский) язык</t>
  </si>
  <si>
    <t>Литературное чтение на родном (русском) языке</t>
  </si>
  <si>
    <t>Родная (русская) литература</t>
  </si>
  <si>
    <t>Развитие функциональной грамотности обучающихся</t>
  </si>
  <si>
    <t>Обществознание. 7класс.  Боголюбов Л.Н., Городецкая, Н.И. Иванова Л.Ф.М.: Просвещение, 2017 г.</t>
  </si>
  <si>
    <t>Программы для общеобразовательных учреждений. Физика. 7-9 классы, авторы: Е.М.Гутник, А.В.Перышкин, М.:Дрофа 2017</t>
  </si>
  <si>
    <t>Примерная рабочая програма по учебному предмету "Родная  (русская  ) литература", 2020, СИПКРО</t>
  </si>
  <si>
    <t>Примерная рабочая програма по учебному предмету "Родной (русский ) язык", 2020, СИПКРО</t>
  </si>
</sst>
</file>

<file path=xl/styles.xml><?xml version="1.0" encoding="utf-8"?>
<styleSheet xmlns="http://schemas.openxmlformats.org/spreadsheetml/2006/main">
  <numFmts count="1">
    <numFmt numFmtId="164" formatCode="0.0"/>
  </numFmts>
  <fonts count="5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Arial Black"/>
      <family val="2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Arial Black"/>
      <family val="2"/>
      <charset val="204"/>
    </font>
    <font>
      <sz val="14"/>
      <color indexed="10"/>
      <name val="Times New Roman"/>
      <family val="1"/>
      <charset val="204"/>
    </font>
    <font>
      <b/>
      <sz val="16"/>
      <color indexed="10"/>
      <name val="Calibri"/>
      <family val="2"/>
      <charset val="204"/>
    </font>
    <font>
      <u/>
      <sz val="12"/>
      <color indexed="8"/>
      <name val="Calibri"/>
      <family val="2"/>
      <charset val="204"/>
    </font>
    <font>
      <i/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rgb="FF000099"/>
      <name val="Calibri"/>
      <family val="2"/>
      <charset val="204"/>
      <scheme val="minor"/>
    </font>
    <font>
      <b/>
      <sz val="12"/>
      <color rgb="FF000099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000099"/>
      <name val="Calibri"/>
      <family val="2"/>
      <charset val="204"/>
      <scheme val="minor"/>
    </font>
    <font>
      <sz val="10"/>
      <color rgb="FF000099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rgb="FF00009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/>
      <diagonal/>
    </border>
    <border>
      <left/>
      <right/>
      <top style="medium">
        <color rgb="FF000099"/>
      </top>
      <bottom style="medium">
        <color rgb="FF000099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0" fillId="0" borderId="0" xfId="0" applyAlignment="1">
      <alignment vertical="center" wrapText="1"/>
    </xf>
    <xf numFmtId="0" fontId="24" fillId="0" borderId="0" xfId="0" applyFont="1"/>
    <xf numFmtId="0" fontId="25" fillId="0" borderId="0" xfId="0" applyFont="1" applyAlignment="1">
      <alignment vertical="center" wrapText="1"/>
    </xf>
    <xf numFmtId="0" fontId="24" fillId="0" borderId="1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0" fillId="0" borderId="0" xfId="0" applyAlignment="1"/>
    <xf numFmtId="0" fontId="24" fillId="0" borderId="3" xfId="0" applyFont="1" applyBorder="1" applyAlignment="1">
      <alignment horizontal="left" vertical="top" wrapText="1"/>
    </xf>
    <xf numFmtId="0" fontId="26" fillId="0" borderId="4" xfId="0" applyFont="1" applyBorder="1"/>
    <xf numFmtId="164" fontId="27" fillId="0" borderId="44" xfId="0" applyNumberFormat="1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/>
    </xf>
    <xf numFmtId="0" fontId="29" fillId="0" borderId="4" xfId="0" applyFont="1" applyBorder="1"/>
    <xf numFmtId="0" fontId="30" fillId="0" borderId="0" xfId="0" applyFont="1" applyAlignment="1"/>
    <xf numFmtId="164" fontId="31" fillId="0" borderId="44" xfId="0" applyNumberFormat="1" applyFont="1" applyBorder="1" applyAlignment="1" applyProtection="1">
      <alignment horizontal="center" vertical="top"/>
      <protection locked="0"/>
    </xf>
    <xf numFmtId="49" fontId="24" fillId="0" borderId="5" xfId="0" applyNumberFormat="1" applyFont="1" applyBorder="1" applyAlignment="1" applyProtection="1">
      <alignment horizontal="center" vertical="top" wrapText="1"/>
      <protection locked="0"/>
    </xf>
    <xf numFmtId="49" fontId="24" fillId="0" borderId="1" xfId="0" applyNumberFormat="1" applyFont="1" applyBorder="1" applyAlignment="1" applyProtection="1">
      <alignment horizontal="center" vertical="top" wrapText="1"/>
      <protection locked="0"/>
    </xf>
    <xf numFmtId="0" fontId="24" fillId="0" borderId="2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31" fillId="0" borderId="44" xfId="0" applyNumberFormat="1" applyFont="1" applyBorder="1" applyAlignment="1" applyProtection="1">
      <alignment horizontal="center" vertical="top"/>
    </xf>
    <xf numFmtId="164" fontId="27" fillId="0" borderId="44" xfId="0" applyNumberFormat="1" applyFont="1" applyBorder="1" applyAlignment="1" applyProtection="1">
      <alignment horizontal="center" vertical="top" wrapText="1"/>
    </xf>
    <xf numFmtId="49" fontId="24" fillId="0" borderId="1" xfId="0" applyNumberFormat="1" applyFont="1" applyBorder="1" applyAlignment="1" applyProtection="1">
      <alignment horizontal="center" vertical="top" wrapText="1"/>
    </xf>
    <xf numFmtId="0" fontId="25" fillId="0" borderId="0" xfId="0" applyFont="1" applyAlignment="1" applyProtection="1">
      <alignment vertical="center" wrapText="1"/>
    </xf>
    <xf numFmtId="0" fontId="0" fillId="0" borderId="0" xfId="0" applyProtection="1"/>
    <xf numFmtId="49" fontId="24" fillId="0" borderId="6" xfId="0" applyNumberFormat="1" applyFont="1" applyBorder="1" applyAlignment="1" applyProtection="1">
      <alignment horizontal="center" vertical="top" wrapText="1"/>
      <protection locked="0"/>
    </xf>
    <xf numFmtId="49" fontId="32" fillId="0" borderId="5" xfId="0" applyNumberFormat="1" applyFont="1" applyBorder="1" applyAlignment="1" applyProtection="1">
      <alignment horizontal="left" vertical="top" wrapText="1"/>
      <protection locked="0"/>
    </xf>
    <xf numFmtId="49" fontId="25" fillId="0" borderId="5" xfId="0" applyNumberFormat="1" applyFont="1" applyBorder="1" applyAlignment="1" applyProtection="1">
      <alignment horizontal="left" vertical="top" wrapText="1"/>
      <protection locked="0"/>
    </xf>
    <xf numFmtId="49" fontId="24" fillId="0" borderId="7" xfId="0" applyNumberFormat="1" applyFont="1" applyBorder="1" applyAlignment="1" applyProtection="1">
      <alignment horizontal="center" vertical="top" wrapText="1"/>
      <protection locked="0"/>
    </xf>
    <xf numFmtId="49" fontId="32" fillId="0" borderId="1" xfId="0" applyNumberFormat="1" applyFont="1" applyBorder="1" applyAlignment="1" applyProtection="1">
      <alignment horizontal="left" vertical="top" wrapText="1"/>
      <protection locked="0"/>
    </xf>
    <xf numFmtId="49" fontId="25" fillId="0" borderId="1" xfId="0" applyNumberFormat="1" applyFont="1" applyBorder="1" applyAlignment="1" applyProtection="1">
      <alignment horizontal="left" vertical="top" wrapText="1"/>
      <protection locked="0"/>
    </xf>
    <xf numFmtId="49" fontId="32" fillId="0" borderId="1" xfId="0" applyNumberFormat="1" applyFont="1" applyBorder="1" applyAlignment="1" applyProtection="1">
      <alignment horizontal="left" vertical="top" wrapText="1"/>
    </xf>
    <xf numFmtId="49" fontId="25" fillId="0" borderId="1" xfId="0" applyNumberFormat="1" applyFont="1" applyBorder="1" applyAlignment="1" applyProtection="1">
      <alignment horizontal="left" vertical="top" wrapText="1"/>
    </xf>
    <xf numFmtId="0" fontId="24" fillId="0" borderId="0" xfId="0" applyFont="1" applyAlignment="1"/>
    <xf numFmtId="0" fontId="33" fillId="0" borderId="44" xfId="0" applyFont="1" applyBorder="1" applyAlignment="1">
      <alignment horizontal="center"/>
    </xf>
    <xf numFmtId="0" fontId="29" fillId="0" borderId="4" xfId="0" applyFont="1" applyBorder="1" applyProtection="1"/>
    <xf numFmtId="0" fontId="33" fillId="0" borderId="44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left" vertical="top" wrapText="1"/>
      <protection locked="0"/>
    </xf>
    <xf numFmtId="49" fontId="34" fillId="0" borderId="1" xfId="0" applyNumberFormat="1" applyFont="1" applyBorder="1" applyAlignment="1" applyProtection="1">
      <alignment horizontal="left" vertical="top" wrapText="1"/>
      <protection locked="0"/>
    </xf>
    <xf numFmtId="0" fontId="35" fillId="0" borderId="44" xfId="0" applyFont="1" applyBorder="1" applyAlignment="1">
      <alignment horizontal="center" vertical="top" wrapText="1"/>
    </xf>
    <xf numFmtId="0" fontId="23" fillId="0" borderId="44" xfId="0" applyFont="1" applyBorder="1" applyAlignment="1">
      <alignment horizontal="center" vertical="top" wrapText="1"/>
    </xf>
    <xf numFmtId="0" fontId="28" fillId="0" borderId="8" xfId="0" applyFont="1" applyBorder="1" applyAlignment="1">
      <alignment horizontal="right"/>
    </xf>
    <xf numFmtId="164" fontId="28" fillId="0" borderId="8" xfId="0" applyNumberFormat="1" applyFont="1" applyBorder="1" applyAlignment="1">
      <alignment horizontal="center" vertical="top"/>
    </xf>
    <xf numFmtId="0" fontId="36" fillId="0" borderId="8" xfId="0" applyFont="1" applyBorder="1" applyAlignment="1">
      <alignment horizontal="center" vertical="top"/>
    </xf>
    <xf numFmtId="0" fontId="36" fillId="0" borderId="8" xfId="0" applyFont="1" applyBorder="1" applyAlignment="1">
      <alignment horizontal="center" vertical="top" wrapText="1"/>
    </xf>
    <xf numFmtId="164" fontId="36" fillId="0" borderId="8" xfId="0" applyNumberFormat="1" applyFont="1" applyBorder="1" applyAlignment="1">
      <alignment horizontal="center" vertical="top" wrapText="1"/>
    </xf>
    <xf numFmtId="49" fontId="25" fillId="0" borderId="8" xfId="0" applyNumberFormat="1" applyFont="1" applyBorder="1" applyAlignment="1" applyProtection="1">
      <alignment horizontal="left" vertical="top"/>
      <protection locked="0"/>
    </xf>
    <xf numFmtId="164" fontId="25" fillId="0" borderId="8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24" fillId="0" borderId="1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>
      <alignment horizontal="left" vertical="top" wrapText="1"/>
    </xf>
    <xf numFmtId="0" fontId="24" fillId="0" borderId="9" xfId="0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 applyProtection="1">
      <alignment horizontal="left" vertical="top" wrapText="1"/>
      <protection locked="0"/>
    </xf>
    <xf numFmtId="164" fontId="31" fillId="0" borderId="45" xfId="0" applyNumberFormat="1" applyFont="1" applyBorder="1" applyAlignment="1" applyProtection="1">
      <alignment horizontal="center" vertical="top"/>
      <protection locked="0"/>
    </xf>
    <xf numFmtId="49" fontId="24" fillId="0" borderId="46" xfId="0" applyNumberFormat="1" applyFont="1" applyBorder="1" applyAlignment="1" applyProtection="1">
      <alignment horizontal="center" vertical="top" wrapText="1"/>
      <protection locked="0"/>
    </xf>
    <xf numFmtId="49" fontId="24" fillId="0" borderId="10" xfId="0" applyNumberFormat="1" applyFont="1" applyBorder="1" applyAlignment="1" applyProtection="1">
      <alignment horizontal="center" vertical="top" wrapText="1"/>
      <protection locked="0"/>
    </xf>
    <xf numFmtId="49" fontId="32" fillId="0" borderId="10" xfId="0" applyNumberFormat="1" applyFont="1" applyBorder="1" applyAlignment="1" applyProtection="1">
      <alignment horizontal="left" vertical="top" wrapText="1"/>
      <protection locked="0"/>
    </xf>
    <xf numFmtId="49" fontId="25" fillId="0" borderId="10" xfId="0" applyNumberFormat="1" applyFont="1" applyBorder="1" applyAlignment="1" applyProtection="1">
      <alignment horizontal="left" vertical="top" wrapText="1"/>
      <protection locked="0"/>
    </xf>
    <xf numFmtId="0" fontId="24" fillId="0" borderId="47" xfId="0" applyFont="1" applyBorder="1" applyAlignment="1" applyProtection="1">
      <alignment horizontal="left" vertical="top" wrapText="1"/>
      <protection locked="0"/>
    </xf>
    <xf numFmtId="49" fontId="24" fillId="0" borderId="48" xfId="0" applyNumberFormat="1" applyFont="1" applyBorder="1" applyAlignment="1" applyProtection="1">
      <alignment horizontal="center" vertical="top" wrapText="1"/>
      <protection locked="0"/>
    </xf>
    <xf numFmtId="49" fontId="24" fillId="0" borderId="11" xfId="0" applyNumberFormat="1" applyFont="1" applyBorder="1" applyAlignment="1" applyProtection="1">
      <alignment horizontal="center" vertical="top" wrapText="1"/>
      <protection locked="0"/>
    </xf>
    <xf numFmtId="49" fontId="32" fillId="0" borderId="11" xfId="0" applyNumberFormat="1" applyFont="1" applyBorder="1" applyAlignment="1" applyProtection="1">
      <alignment horizontal="left" vertical="top" wrapText="1"/>
      <protection locked="0"/>
    </xf>
    <xf numFmtId="49" fontId="25" fillId="0" borderId="11" xfId="0" applyNumberFormat="1" applyFont="1" applyBorder="1" applyAlignment="1" applyProtection="1">
      <alignment horizontal="left" vertical="top" wrapText="1"/>
      <protection locked="0"/>
    </xf>
    <xf numFmtId="0" fontId="31" fillId="0" borderId="3" xfId="0" applyFont="1" applyBorder="1" applyAlignment="1" applyProtection="1">
      <alignment horizontal="left" vertical="top" wrapText="1"/>
    </xf>
    <xf numFmtId="49" fontId="24" fillId="0" borderId="6" xfId="0" applyNumberFormat="1" applyFont="1" applyBorder="1" applyAlignment="1" applyProtection="1">
      <alignment horizontal="center" vertical="top" wrapText="1"/>
    </xf>
    <xf numFmtId="49" fontId="24" fillId="0" borderId="5" xfId="0" applyNumberFormat="1" applyFont="1" applyBorder="1" applyAlignment="1" applyProtection="1">
      <alignment horizontal="center" vertical="top" wrapText="1"/>
    </xf>
    <xf numFmtId="49" fontId="32" fillId="0" borderId="5" xfId="0" applyNumberFormat="1" applyFont="1" applyBorder="1" applyAlignment="1" applyProtection="1">
      <alignment horizontal="left" vertical="top" wrapText="1"/>
    </xf>
    <xf numFmtId="49" fontId="25" fillId="0" borderId="5" xfId="0" applyNumberFormat="1" applyFont="1" applyBorder="1" applyAlignment="1" applyProtection="1">
      <alignment horizontal="left" vertical="top" wrapText="1"/>
    </xf>
    <xf numFmtId="0" fontId="37" fillId="0" borderId="8" xfId="0" applyFont="1" applyBorder="1" applyAlignment="1">
      <alignment horizontal="center" vertical="center" wrapText="1"/>
    </xf>
    <xf numFmtId="164" fontId="38" fillId="0" borderId="8" xfId="0" applyNumberFormat="1" applyFont="1" applyBorder="1" applyAlignment="1">
      <alignment horizontal="center"/>
    </xf>
    <xf numFmtId="164" fontId="38" fillId="0" borderId="8" xfId="0" applyNumberFormat="1" applyFont="1" applyBorder="1" applyAlignment="1" applyProtection="1">
      <alignment horizontal="center" vertical="top" wrapText="1"/>
      <protection locked="0"/>
    </xf>
    <xf numFmtId="164" fontId="38" fillId="0" borderId="12" xfId="0" applyNumberFormat="1" applyFont="1" applyBorder="1" applyAlignment="1" applyProtection="1">
      <alignment horizontal="center" vertical="top" wrapText="1"/>
      <protection locked="0"/>
    </xf>
    <xf numFmtId="0" fontId="39" fillId="0" borderId="8" xfId="0" applyFont="1" applyBorder="1" applyAlignment="1">
      <alignment horizontal="center" vertical="center" wrapText="1"/>
    </xf>
    <xf numFmtId="0" fontId="24" fillId="0" borderId="0" xfId="0" applyFont="1" applyProtection="1"/>
    <xf numFmtId="0" fontId="30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24" fillId="0" borderId="3" xfId="0" applyFont="1" applyBorder="1" applyAlignment="1" applyProtection="1">
      <alignment horizontal="left" vertical="top" wrapText="1"/>
    </xf>
    <xf numFmtId="0" fontId="24" fillId="0" borderId="2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24" fillId="0" borderId="9" xfId="0" applyFont="1" applyBorder="1" applyAlignment="1" applyProtection="1">
      <alignment horizontal="left" vertical="top" wrapText="1"/>
    </xf>
    <xf numFmtId="0" fontId="26" fillId="0" borderId="4" xfId="0" applyFont="1" applyBorder="1" applyProtection="1"/>
    <xf numFmtId="0" fontId="28" fillId="0" borderId="44" xfId="0" applyFont="1" applyBorder="1" applyAlignment="1" applyProtection="1">
      <alignment horizontal="center"/>
    </xf>
    <xf numFmtId="49" fontId="40" fillId="0" borderId="8" xfId="0" applyNumberFormat="1" applyFont="1" applyBorder="1" applyAlignment="1" applyProtection="1">
      <alignment horizontal="left" vertical="top" wrapText="1"/>
      <protection locked="0"/>
    </xf>
    <xf numFmtId="49" fontId="37" fillId="0" borderId="8" xfId="0" applyNumberFormat="1" applyFont="1" applyBorder="1" applyAlignment="1" applyProtection="1">
      <alignment horizontal="center" vertical="top" wrapText="1"/>
      <protection locked="0"/>
    </xf>
    <xf numFmtId="0" fontId="41" fillId="0" borderId="8" xfId="0" applyFont="1" applyBorder="1" applyAlignment="1">
      <alignment horizontal="center" vertical="center" wrapText="1"/>
    </xf>
    <xf numFmtId="0" fontId="0" fillId="0" borderId="0" xfId="0" applyAlignment="1"/>
    <xf numFmtId="0" fontId="42" fillId="0" borderId="13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left" vertical="top" wrapText="1"/>
    </xf>
    <xf numFmtId="0" fontId="24" fillId="0" borderId="2" xfId="0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164" fontId="31" fillId="0" borderId="49" xfId="0" applyNumberFormat="1" applyFont="1" applyBorder="1" applyAlignment="1" applyProtection="1">
      <alignment horizontal="center" vertical="top"/>
      <protection locked="0"/>
    </xf>
    <xf numFmtId="164" fontId="27" fillId="0" borderId="49" xfId="0" applyNumberFormat="1" applyFont="1" applyBorder="1" applyAlignment="1">
      <alignment horizontal="center" vertical="top" wrapText="1"/>
    </xf>
    <xf numFmtId="49" fontId="24" fillId="0" borderId="16" xfId="0" applyNumberFormat="1" applyFont="1" applyBorder="1" applyAlignment="1" applyProtection="1">
      <alignment horizontal="center" vertical="top" wrapText="1"/>
      <protection locked="0"/>
    </xf>
    <xf numFmtId="49" fontId="25" fillId="0" borderId="16" xfId="0" applyNumberFormat="1" applyFont="1" applyBorder="1" applyAlignment="1" applyProtection="1">
      <alignment horizontal="left" vertical="top" wrapText="1"/>
      <protection locked="0"/>
    </xf>
    <xf numFmtId="0" fontId="25" fillId="0" borderId="17" xfId="0" applyFont="1" applyBorder="1" applyAlignment="1">
      <alignment horizontal="center" vertical="top" wrapText="1"/>
    </xf>
    <xf numFmtId="0" fontId="32" fillId="0" borderId="18" xfId="0" applyFont="1" applyBorder="1" applyAlignment="1">
      <alignment horizontal="center" vertical="top" wrapText="1"/>
    </xf>
    <xf numFmtId="0" fontId="32" fillId="0" borderId="46" xfId="0" applyFont="1" applyBorder="1" applyAlignment="1">
      <alignment horizontal="center" vertical="top" wrapText="1"/>
    </xf>
    <xf numFmtId="0" fontId="32" fillId="0" borderId="17" xfId="0" applyFont="1" applyBorder="1" applyAlignment="1" applyProtection="1">
      <alignment horizontal="center" vertical="top" wrapText="1"/>
    </xf>
    <xf numFmtId="49" fontId="32" fillId="0" borderId="16" xfId="0" applyNumberFormat="1" applyFont="1" applyBorder="1" applyAlignment="1" applyProtection="1">
      <alignment horizontal="left" vertical="top" wrapText="1"/>
      <protection locked="0"/>
    </xf>
    <xf numFmtId="49" fontId="25" fillId="0" borderId="6" xfId="0" applyNumberFormat="1" applyFont="1" applyBorder="1" applyAlignment="1" applyProtection="1">
      <alignment horizontal="center" vertical="top" wrapText="1"/>
      <protection locked="0"/>
    </xf>
    <xf numFmtId="49" fontId="25" fillId="0" borderId="5" xfId="0" applyNumberFormat="1" applyFont="1" applyBorder="1" applyAlignment="1" applyProtection="1">
      <alignment horizontal="center" vertical="top" wrapText="1"/>
      <protection locked="0"/>
    </xf>
    <xf numFmtId="49" fontId="25" fillId="0" borderId="7" xfId="0" applyNumberFormat="1" applyFont="1" applyBorder="1" applyAlignment="1" applyProtection="1">
      <alignment horizontal="center" vertical="top" wrapText="1"/>
      <protection locked="0"/>
    </xf>
    <xf numFmtId="49" fontId="25" fillId="0" borderId="1" xfId="0" applyNumberFormat="1" applyFont="1" applyBorder="1" applyAlignment="1" applyProtection="1">
      <alignment horizontal="center" vertical="top" wrapText="1"/>
      <protection locked="0"/>
    </xf>
    <xf numFmtId="49" fontId="43" fillId="0" borderId="7" xfId="0" applyNumberFormat="1" applyFont="1" applyBorder="1" applyAlignment="1" applyProtection="1">
      <alignment horizontal="center" vertical="top" wrapText="1"/>
      <protection locked="0"/>
    </xf>
    <xf numFmtId="49" fontId="25" fillId="0" borderId="7" xfId="0" applyNumberFormat="1" applyFont="1" applyBorder="1" applyAlignment="1" applyProtection="1">
      <alignment horizontal="center" vertical="top" wrapText="1"/>
    </xf>
    <xf numFmtId="49" fontId="25" fillId="0" borderId="1" xfId="0" applyNumberFormat="1" applyFont="1" applyBorder="1" applyAlignment="1" applyProtection="1">
      <alignment horizontal="center" vertical="top" wrapText="1"/>
    </xf>
    <xf numFmtId="49" fontId="25" fillId="0" borderId="19" xfId="0" applyNumberFormat="1" applyFont="1" applyBorder="1" applyAlignment="1" applyProtection="1">
      <alignment horizontal="center" vertical="top" wrapText="1"/>
      <protection locked="0"/>
    </xf>
    <xf numFmtId="49" fontId="25" fillId="0" borderId="14" xfId="0" applyNumberFormat="1" applyFont="1" applyBorder="1" applyAlignment="1" applyProtection="1">
      <alignment horizontal="center" vertical="top" wrapText="1"/>
      <protection locked="0"/>
    </xf>
    <xf numFmtId="49" fontId="25" fillId="0" borderId="16" xfId="0" applyNumberFormat="1" applyFont="1" applyBorder="1" applyAlignment="1" applyProtection="1">
      <alignment horizontal="center" vertical="top" wrapText="1"/>
      <protection locked="0"/>
    </xf>
    <xf numFmtId="0" fontId="42" fillId="0" borderId="20" xfId="0" applyFont="1" applyBorder="1" applyAlignment="1">
      <alignment horizontal="center" vertical="top" wrapText="1"/>
    </xf>
    <xf numFmtId="0" fontId="42" fillId="0" borderId="50" xfId="0" applyFont="1" applyBorder="1" applyAlignment="1">
      <alignment horizontal="center" vertical="top" wrapText="1"/>
    </xf>
    <xf numFmtId="0" fontId="42" fillId="0" borderId="18" xfId="0" applyFont="1" applyBorder="1" applyAlignment="1">
      <alignment horizontal="center" vertical="top" wrapText="1"/>
    </xf>
    <xf numFmtId="0" fontId="42" fillId="0" borderId="21" xfId="0" applyFont="1" applyBorder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top" wrapText="1"/>
    </xf>
    <xf numFmtId="0" fontId="42" fillId="0" borderId="17" xfId="0" applyFont="1" applyBorder="1" applyAlignment="1">
      <alignment horizontal="center" vertical="top" wrapText="1"/>
    </xf>
    <xf numFmtId="0" fontId="42" fillId="0" borderId="51" xfId="0" applyFont="1" applyBorder="1" applyAlignment="1">
      <alignment horizontal="center" vertical="top" wrapText="1"/>
    </xf>
    <xf numFmtId="0" fontId="42" fillId="0" borderId="22" xfId="0" applyFont="1" applyBorder="1" applyAlignment="1">
      <alignment horizontal="center" vertical="top" wrapText="1"/>
    </xf>
    <xf numFmtId="49" fontId="32" fillId="0" borderId="14" xfId="0" applyNumberFormat="1" applyFont="1" applyBorder="1" applyAlignment="1" applyProtection="1">
      <alignment horizontal="left" vertical="top" wrapText="1"/>
    </xf>
    <xf numFmtId="0" fontId="42" fillId="0" borderId="46" xfId="0" applyFont="1" applyBorder="1" applyAlignment="1">
      <alignment horizontal="center" vertical="top" wrapText="1"/>
    </xf>
    <xf numFmtId="0" fontId="32" fillId="0" borderId="24" xfId="0" applyFont="1" applyBorder="1" applyAlignment="1" applyProtection="1">
      <alignment horizontal="center" vertical="top" wrapText="1"/>
    </xf>
    <xf numFmtId="0" fontId="32" fillId="0" borderId="50" xfId="0" applyFont="1" applyBorder="1" applyAlignment="1" applyProtection="1">
      <alignment horizontal="center" vertical="top" wrapText="1"/>
    </xf>
    <xf numFmtId="0" fontId="32" fillId="0" borderId="18" xfId="0" applyFont="1" applyBorder="1" applyAlignment="1" applyProtection="1">
      <alignment horizontal="center" vertical="top" wrapText="1"/>
    </xf>
    <xf numFmtId="0" fontId="32" fillId="0" borderId="22" xfId="0" applyFont="1" applyBorder="1" applyAlignment="1" applyProtection="1">
      <alignment horizontal="center" vertical="top" wrapText="1"/>
    </xf>
    <xf numFmtId="0" fontId="24" fillId="0" borderId="52" xfId="0" applyFont="1" applyBorder="1" applyAlignment="1">
      <alignment horizontal="left" vertical="top" wrapText="1"/>
    </xf>
    <xf numFmtId="0" fontId="25" fillId="0" borderId="53" xfId="0" applyFont="1" applyBorder="1" applyAlignment="1" applyProtection="1">
      <alignment horizontal="center" vertical="top" wrapText="1"/>
      <protection locked="0"/>
    </xf>
    <xf numFmtId="0" fontId="25" fillId="0" borderId="25" xfId="0" applyFont="1" applyBorder="1" applyAlignment="1" applyProtection="1">
      <alignment horizontal="center" vertical="top" wrapText="1"/>
      <protection locked="0"/>
    </xf>
    <xf numFmtId="0" fontId="32" fillId="0" borderId="26" xfId="0" applyFont="1" applyBorder="1" applyAlignment="1" applyProtection="1">
      <alignment horizontal="center" vertical="top" wrapText="1"/>
      <protection locked="0"/>
    </xf>
    <xf numFmtId="0" fontId="0" fillId="0" borderId="27" xfId="0" applyBorder="1" applyAlignment="1" applyProtection="1">
      <alignment horizontal="center" vertical="top" wrapText="1"/>
      <protection locked="0"/>
    </xf>
    <xf numFmtId="0" fontId="36" fillId="0" borderId="8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24" fillId="0" borderId="1" xfId="0" applyFont="1" applyBorder="1" applyAlignment="1">
      <alignment horizontal="left" vertical="top" wrapText="1"/>
    </xf>
    <xf numFmtId="49" fontId="40" fillId="0" borderId="8" xfId="0" applyNumberFormat="1" applyFont="1" applyBorder="1" applyAlignment="1" applyProtection="1">
      <alignment horizontal="left" vertical="top" wrapText="1"/>
      <protection locked="0"/>
    </xf>
    <xf numFmtId="0" fontId="24" fillId="0" borderId="9" xfId="0" applyFont="1" applyBorder="1" applyAlignment="1" applyProtection="1">
      <alignment horizontal="left" vertical="top" wrapText="1"/>
      <protection locked="0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>
      <alignment horizontal="left" vertical="top" wrapText="1"/>
    </xf>
    <xf numFmtId="0" fontId="0" fillId="0" borderId="0" xfId="0" applyAlignment="1"/>
    <xf numFmtId="1" fontId="31" fillId="0" borderId="44" xfId="0" applyNumberFormat="1" applyFont="1" applyBorder="1" applyAlignment="1" applyProtection="1">
      <alignment horizontal="center" vertical="top"/>
      <protection locked="0"/>
    </xf>
    <xf numFmtId="1" fontId="31" fillId="0" borderId="44" xfId="0" applyNumberFormat="1" applyFont="1" applyBorder="1" applyAlignment="1" applyProtection="1">
      <alignment horizontal="center" vertical="top"/>
    </xf>
    <xf numFmtId="1" fontId="28" fillId="0" borderId="44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36" fillId="0" borderId="8" xfId="0" applyFont="1" applyBorder="1" applyAlignment="1">
      <alignment horizontal="center" vertical="top" wrapText="1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 applyProtection="1">
      <alignment horizontal="left" vertical="top" wrapText="1"/>
      <protection locked="0"/>
    </xf>
    <xf numFmtId="49" fontId="40" fillId="0" borderId="8" xfId="0" applyNumberFormat="1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/>
    <xf numFmtId="0" fontId="24" fillId="0" borderId="1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>
      <alignment horizontal="left" vertical="top" wrapText="1"/>
    </xf>
    <xf numFmtId="0" fontId="0" fillId="0" borderId="0" xfId="0" applyAlignment="1"/>
    <xf numFmtId="164" fontId="44" fillId="2" borderId="44" xfId="0" applyNumberFormat="1" applyFont="1" applyFill="1" applyBorder="1" applyAlignment="1" applyProtection="1">
      <alignment horizontal="center"/>
    </xf>
    <xf numFmtId="164" fontId="44" fillId="2" borderId="54" xfId="0" applyNumberFormat="1" applyFont="1" applyFill="1" applyBorder="1" applyAlignment="1" applyProtection="1">
      <alignment horizontal="center"/>
    </xf>
    <xf numFmtId="164" fontId="44" fillId="2" borderId="44" xfId="0" applyNumberFormat="1" applyFont="1" applyFill="1" applyBorder="1" applyAlignment="1">
      <alignment horizontal="center"/>
    </xf>
    <xf numFmtId="1" fontId="44" fillId="2" borderId="44" xfId="0" applyNumberFormat="1" applyFont="1" applyFill="1" applyBorder="1" applyAlignment="1">
      <alignment horizontal="center"/>
    </xf>
    <xf numFmtId="164" fontId="27" fillId="2" borderId="44" xfId="0" applyNumberFormat="1" applyFont="1" applyFill="1" applyBorder="1" applyAlignment="1">
      <alignment horizontal="center" vertical="top" wrapText="1"/>
    </xf>
    <xf numFmtId="0" fontId="40" fillId="0" borderId="1" xfId="0" applyFont="1" applyBorder="1" applyAlignment="1">
      <alignment horizontal="left" vertical="top" wrapText="1"/>
    </xf>
    <xf numFmtId="0" fontId="45" fillId="0" borderId="1" xfId="0" applyFont="1" applyBorder="1" applyAlignment="1">
      <alignment horizontal="left" vertical="top" wrapText="1"/>
    </xf>
    <xf numFmtId="0" fontId="36" fillId="0" borderId="28" xfId="0" applyFont="1" applyBorder="1" applyAlignment="1">
      <alignment horizontal="center" vertical="top"/>
    </xf>
    <xf numFmtId="0" fontId="36" fillId="0" borderId="28" xfId="0" applyFont="1" applyBorder="1" applyAlignment="1">
      <alignment horizontal="center" vertical="top" wrapText="1"/>
    </xf>
    <xf numFmtId="49" fontId="40" fillId="0" borderId="8" xfId="0" applyNumberFormat="1" applyFont="1" applyBorder="1" applyAlignment="1" applyProtection="1">
      <alignment horizontal="left" vertical="top" wrapText="1"/>
      <protection locked="0"/>
    </xf>
    <xf numFmtId="49" fontId="40" fillId="0" borderId="8" xfId="0" applyNumberFormat="1" applyFont="1" applyBorder="1" applyAlignment="1" applyProtection="1">
      <alignment horizontal="left" vertical="top" wrapText="1"/>
      <protection locked="0"/>
    </xf>
    <xf numFmtId="0" fontId="46" fillId="0" borderId="2" xfId="0" applyFont="1" applyBorder="1" applyAlignment="1" applyProtection="1">
      <alignment horizontal="left" vertical="top" wrapText="1"/>
    </xf>
    <xf numFmtId="49" fontId="25" fillId="0" borderId="8" xfId="0" applyNumberFormat="1" applyFont="1" applyBorder="1" applyAlignment="1" applyProtection="1">
      <alignment horizontal="left" vertical="top" wrapText="1"/>
      <protection locked="0"/>
    </xf>
    <xf numFmtId="0" fontId="24" fillId="0" borderId="1" xfId="0" applyFont="1" applyBorder="1" applyAlignment="1">
      <alignment vertical="top" wrapText="1"/>
    </xf>
    <xf numFmtId="0" fontId="24" fillId="3" borderId="55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32" fillId="4" borderId="50" xfId="0" applyFont="1" applyFill="1" applyBorder="1" applyAlignment="1" applyProtection="1">
      <alignment horizontal="center" vertical="top" wrapText="1"/>
    </xf>
    <xf numFmtId="0" fontId="32" fillId="4" borderId="18" xfId="0" applyFont="1" applyFill="1" applyBorder="1" applyAlignment="1" applyProtection="1">
      <alignment horizontal="center" vertical="top" wrapText="1"/>
    </xf>
    <xf numFmtId="0" fontId="32" fillId="4" borderId="17" xfId="0" applyFont="1" applyFill="1" applyBorder="1" applyAlignment="1" applyProtection="1">
      <alignment horizontal="center" vertical="top" wrapText="1"/>
    </xf>
    <xf numFmtId="0" fontId="32" fillId="4" borderId="22" xfId="0" applyFont="1" applyFill="1" applyBorder="1" applyAlignment="1" applyProtection="1">
      <alignment horizontal="center" vertical="top" wrapText="1"/>
    </xf>
    <xf numFmtId="49" fontId="24" fillId="4" borderId="6" xfId="0" applyNumberFormat="1" applyFont="1" applyFill="1" applyBorder="1" applyAlignment="1" applyProtection="1">
      <alignment horizontal="center" vertical="top" wrapText="1"/>
    </xf>
    <xf numFmtId="49" fontId="24" fillId="4" borderId="5" xfId="0" applyNumberFormat="1" applyFont="1" applyFill="1" applyBorder="1" applyAlignment="1" applyProtection="1">
      <alignment horizontal="center" vertical="top" wrapText="1"/>
    </xf>
    <xf numFmtId="49" fontId="32" fillId="4" borderId="5" xfId="0" applyNumberFormat="1" applyFont="1" applyFill="1" applyBorder="1" applyAlignment="1" applyProtection="1">
      <alignment horizontal="left" vertical="top" wrapText="1"/>
    </xf>
    <xf numFmtId="49" fontId="25" fillId="4" borderId="5" xfId="0" applyNumberFormat="1" applyFont="1" applyFill="1" applyBorder="1" applyAlignment="1" applyProtection="1">
      <alignment horizontal="left" vertical="top" wrapText="1"/>
    </xf>
    <xf numFmtId="49" fontId="24" fillId="4" borderId="7" xfId="0" applyNumberFormat="1" applyFont="1" applyFill="1" applyBorder="1" applyAlignment="1" applyProtection="1">
      <alignment horizontal="center" vertical="top" wrapText="1"/>
    </xf>
    <xf numFmtId="49" fontId="24" fillId="4" borderId="1" xfId="0" applyNumberFormat="1" applyFont="1" applyFill="1" applyBorder="1" applyAlignment="1" applyProtection="1">
      <alignment horizontal="center" vertical="top" wrapText="1"/>
    </xf>
    <xf numFmtId="49" fontId="32" fillId="4" borderId="1" xfId="0" applyNumberFormat="1" applyFont="1" applyFill="1" applyBorder="1" applyAlignment="1" applyProtection="1">
      <alignment horizontal="left" vertical="top" wrapText="1"/>
    </xf>
    <xf numFmtId="49" fontId="25" fillId="4" borderId="1" xfId="0" applyNumberFormat="1" applyFont="1" applyFill="1" applyBorder="1" applyAlignment="1" applyProtection="1">
      <alignment horizontal="left" vertical="top" wrapText="1"/>
    </xf>
    <xf numFmtId="0" fontId="25" fillId="5" borderId="17" xfId="0" applyFont="1" applyFill="1" applyBorder="1" applyAlignment="1">
      <alignment horizontal="center" vertical="top" wrapText="1"/>
    </xf>
    <xf numFmtId="49" fontId="32" fillId="5" borderId="5" xfId="0" applyNumberFormat="1" applyFont="1" applyFill="1" applyBorder="1" applyAlignment="1" applyProtection="1">
      <alignment horizontal="left" vertical="top" wrapText="1"/>
    </xf>
    <xf numFmtId="49" fontId="24" fillId="5" borderId="5" xfId="0" applyNumberFormat="1" applyFont="1" applyFill="1" applyBorder="1" applyAlignment="1" applyProtection="1">
      <alignment horizontal="center" vertical="top" wrapText="1"/>
    </xf>
    <xf numFmtId="49" fontId="32" fillId="5" borderId="1" xfId="0" applyNumberFormat="1" applyFont="1" applyFill="1" applyBorder="1" applyAlignment="1" applyProtection="1">
      <alignment horizontal="left" vertical="top" wrapText="1"/>
    </xf>
    <xf numFmtId="49" fontId="24" fillId="5" borderId="1" xfId="0" applyNumberFormat="1" applyFont="1" applyFill="1" applyBorder="1" applyAlignment="1" applyProtection="1">
      <alignment horizontal="center" vertical="top" wrapText="1"/>
    </xf>
    <xf numFmtId="164" fontId="31" fillId="6" borderId="44" xfId="0" applyNumberFormat="1" applyFont="1" applyFill="1" applyBorder="1" applyAlignment="1" applyProtection="1">
      <alignment horizontal="center" vertical="top"/>
    </xf>
    <xf numFmtId="164" fontId="27" fillId="6" borderId="44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49" fontId="40" fillId="0" borderId="8" xfId="0" applyNumberFormat="1" applyFont="1" applyBorder="1" applyAlignment="1" applyProtection="1">
      <alignment horizontal="left" vertical="top" wrapText="1"/>
      <protection locked="0"/>
    </xf>
    <xf numFmtId="49" fontId="32" fillId="0" borderId="1" xfId="0" applyNumberFormat="1" applyFont="1" applyBorder="1" applyAlignment="1" applyProtection="1">
      <alignment vertical="top" wrapText="1"/>
      <protection locked="0"/>
    </xf>
    <xf numFmtId="49" fontId="40" fillId="0" borderId="8" xfId="0" applyNumberFormat="1" applyFont="1" applyBorder="1" applyAlignment="1" applyProtection="1">
      <alignment horizontal="left" vertical="top" wrapText="1"/>
      <protection locked="0"/>
    </xf>
    <xf numFmtId="49" fontId="40" fillId="0" borderId="8" xfId="0" applyNumberFormat="1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/>
    <xf numFmtId="49" fontId="47" fillId="0" borderId="1" xfId="0" applyNumberFormat="1" applyFont="1" applyBorder="1" applyAlignment="1" applyProtection="1">
      <alignment horizontal="center" vertical="top" wrapText="1"/>
      <protection locked="0"/>
    </xf>
    <xf numFmtId="49" fontId="48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top" wrapText="1"/>
    </xf>
    <xf numFmtId="49" fontId="25" fillId="0" borderId="3" xfId="0" applyNumberFormat="1" applyFont="1" applyBorder="1" applyAlignment="1" applyProtection="1">
      <alignment horizontal="center" vertical="top" wrapText="1"/>
      <protection locked="0"/>
    </xf>
    <xf numFmtId="49" fontId="25" fillId="0" borderId="2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wrapText="1"/>
    </xf>
    <xf numFmtId="49" fontId="40" fillId="0" borderId="8" xfId="0" applyNumberFormat="1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>
      <alignment horizontal="left" vertical="top" wrapText="1"/>
    </xf>
    <xf numFmtId="0" fontId="49" fillId="0" borderId="1" xfId="0" applyFont="1" applyBorder="1" applyAlignment="1">
      <alignment vertical="top" wrapText="1"/>
    </xf>
    <xf numFmtId="49" fontId="2" fillId="0" borderId="16" xfId="0" applyNumberFormat="1" applyFont="1" applyBorder="1" applyAlignment="1" applyProtection="1">
      <alignment horizontal="center" vertical="top" wrapText="1"/>
      <protection locked="0"/>
    </xf>
    <xf numFmtId="0" fontId="31" fillId="5" borderId="4" xfId="0" applyFont="1" applyFill="1" applyBorder="1" applyAlignment="1" applyProtection="1">
      <alignment horizontal="center" vertical="center" wrapText="1"/>
    </xf>
    <xf numFmtId="0" fontId="31" fillId="5" borderId="30" xfId="0" applyFont="1" applyFill="1" applyBorder="1" applyAlignment="1" applyProtection="1">
      <alignment horizontal="center" vertical="center" wrapText="1"/>
    </xf>
    <xf numFmtId="0" fontId="31" fillId="5" borderId="31" xfId="0" applyFont="1" applyFill="1" applyBorder="1" applyAlignment="1" applyProtection="1">
      <alignment horizontal="center" vertical="center" wrapText="1"/>
    </xf>
    <xf numFmtId="0" fontId="32" fillId="6" borderId="54" xfId="0" applyFont="1" applyFill="1" applyBorder="1" applyAlignment="1">
      <alignment horizontal="center" vertical="top" wrapText="1"/>
    </xf>
    <xf numFmtId="0" fontId="32" fillId="6" borderId="58" xfId="0" applyFont="1" applyFill="1" applyBorder="1" applyAlignment="1">
      <alignment horizontal="center" vertical="top" wrapText="1"/>
    </xf>
    <xf numFmtId="0" fontId="24" fillId="4" borderId="31" xfId="0" applyFont="1" applyFill="1" applyBorder="1" applyAlignment="1" applyProtection="1">
      <alignment horizontal="center" vertical="top" wrapText="1"/>
    </xf>
    <xf numFmtId="0" fontId="24" fillId="4" borderId="8" xfId="0" applyFont="1" applyFill="1" applyBorder="1" applyAlignment="1" applyProtection="1">
      <alignment horizontal="center" vertical="top" wrapText="1"/>
    </xf>
    <xf numFmtId="0" fontId="24" fillId="4" borderId="12" xfId="0" applyFont="1" applyFill="1" applyBorder="1" applyAlignment="1" applyProtection="1">
      <alignment horizontal="center" vertical="center" wrapText="1"/>
    </xf>
    <xf numFmtId="0" fontId="24" fillId="4" borderId="28" xfId="0" applyFont="1" applyFill="1" applyBorder="1" applyAlignment="1" applyProtection="1">
      <alignment horizontal="center" vertical="center" wrapText="1"/>
    </xf>
    <xf numFmtId="0" fontId="32" fillId="4" borderId="8" xfId="0" applyFont="1" applyFill="1" applyBorder="1" applyAlignment="1" applyProtection="1">
      <alignment horizontal="center" vertical="top" wrapText="1"/>
    </xf>
    <xf numFmtId="0" fontId="25" fillId="4" borderId="8" xfId="0" applyFont="1" applyFill="1" applyBorder="1" applyAlignment="1" applyProtection="1">
      <alignment horizontal="center" vertical="top" wrapText="1"/>
    </xf>
    <xf numFmtId="0" fontId="45" fillId="4" borderId="8" xfId="0" applyFont="1" applyFill="1" applyBorder="1" applyAlignment="1" applyProtection="1">
      <alignment horizontal="center" vertical="top" wrapText="1"/>
    </xf>
    <xf numFmtId="0" fontId="24" fillId="5" borderId="8" xfId="0" applyFont="1" applyFill="1" applyBorder="1" applyAlignment="1" applyProtection="1">
      <alignment horizontal="center" vertical="top" wrapText="1"/>
    </xf>
    <xf numFmtId="0" fontId="25" fillId="5" borderId="8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29" xfId="0" applyBorder="1" applyAlignment="1">
      <alignment vertical="top"/>
    </xf>
    <xf numFmtId="0" fontId="50" fillId="0" borderId="4" xfId="0" applyFont="1" applyBorder="1" applyAlignment="1" applyProtection="1">
      <alignment horizontal="center" vertical="top" wrapText="1"/>
    </xf>
    <xf numFmtId="0" fontId="24" fillId="6" borderId="56" xfId="0" applyFont="1" applyFill="1" applyBorder="1" applyAlignment="1" applyProtection="1">
      <alignment horizontal="center" vertical="center" wrapText="1"/>
    </xf>
    <xf numFmtId="0" fontId="24" fillId="6" borderId="45" xfId="0" applyFont="1" applyFill="1" applyBorder="1" applyAlignment="1" applyProtection="1">
      <alignment horizontal="center" vertical="center" wrapText="1"/>
    </xf>
    <xf numFmtId="0" fontId="24" fillId="6" borderId="54" xfId="0" applyFont="1" applyFill="1" applyBorder="1" applyAlignment="1" applyProtection="1">
      <alignment horizontal="center" vertical="center" wrapText="1"/>
    </xf>
    <xf numFmtId="0" fontId="24" fillId="6" borderId="57" xfId="0" applyFont="1" applyFill="1" applyBorder="1" applyAlignment="1" applyProtection="1">
      <alignment horizontal="center" vertical="center" wrapText="1"/>
    </xf>
    <xf numFmtId="0" fontId="24" fillId="6" borderId="58" xfId="0" applyFont="1" applyFill="1" applyBorder="1" applyAlignment="1" applyProtection="1">
      <alignment horizontal="center" vertical="center" wrapText="1"/>
    </xf>
    <xf numFmtId="0" fontId="31" fillId="4" borderId="59" xfId="0" applyFont="1" applyFill="1" applyBorder="1" applyAlignment="1" applyProtection="1">
      <alignment horizontal="center" vertical="center" wrapText="1"/>
    </xf>
    <xf numFmtId="0" fontId="31" fillId="4" borderId="30" xfId="0" applyFont="1" applyFill="1" applyBorder="1" applyAlignment="1" applyProtection="1">
      <alignment horizontal="center" vertical="center" wrapText="1"/>
    </xf>
    <xf numFmtId="0" fontId="31" fillId="4" borderId="31" xfId="0" applyFont="1" applyFill="1" applyBorder="1" applyAlignment="1" applyProtection="1">
      <alignment horizontal="center" vertical="center" wrapText="1"/>
    </xf>
    <xf numFmtId="0" fontId="25" fillId="0" borderId="4" xfId="0" applyFont="1" applyBorder="1" applyAlignment="1" applyProtection="1">
      <alignment horizontal="left" vertical="top" wrapText="1"/>
      <protection locked="0"/>
    </xf>
    <xf numFmtId="0" fontId="25" fillId="0" borderId="30" xfId="0" applyFont="1" applyBorder="1" applyAlignment="1" applyProtection="1">
      <alignment horizontal="left" vertical="top" wrapText="1"/>
      <protection locked="0"/>
    </xf>
    <xf numFmtId="0" fontId="25" fillId="0" borderId="31" xfId="0" applyFont="1" applyBorder="1" applyAlignment="1" applyProtection="1">
      <alignment horizontal="left" vertical="top" wrapText="1"/>
      <protection locked="0"/>
    </xf>
    <xf numFmtId="0" fontId="26" fillId="0" borderId="56" xfId="0" applyFont="1" applyBorder="1" applyAlignment="1" applyProtection="1"/>
    <xf numFmtId="0" fontId="0" fillId="0" borderId="45" xfId="0" applyBorder="1" applyAlignment="1" applyProtection="1"/>
    <xf numFmtId="0" fontId="24" fillId="0" borderId="1" xfId="0" applyFont="1" applyBorder="1" applyAlignment="1">
      <alignment horizontal="left" vertical="top" wrapText="1"/>
    </xf>
    <xf numFmtId="0" fontId="36" fillId="0" borderId="4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24" fillId="0" borderId="38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30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50" fillId="0" borderId="12" xfId="0" applyFont="1" applyBorder="1" applyAlignment="1">
      <alignment horizontal="center" vertical="top" wrapText="1"/>
    </xf>
    <xf numFmtId="0" fontId="50" fillId="0" borderId="36" xfId="0" applyFont="1" applyBorder="1" applyAlignment="1">
      <alignment horizontal="center" vertical="top" wrapText="1"/>
    </xf>
    <xf numFmtId="0" fontId="50" fillId="0" borderId="28" xfId="0" applyFont="1" applyBorder="1" applyAlignment="1">
      <alignment horizontal="center" vertical="top" wrapText="1"/>
    </xf>
    <xf numFmtId="0" fontId="50" fillId="0" borderId="61" xfId="0" applyFont="1" applyBorder="1" applyAlignment="1">
      <alignment horizontal="center" vertical="top" wrapText="1"/>
    </xf>
    <xf numFmtId="0" fontId="50" fillId="0" borderId="62" xfId="0" applyFont="1" applyBorder="1" applyAlignment="1">
      <alignment horizontal="center" vertical="top" wrapText="1"/>
    </xf>
    <xf numFmtId="0" fontId="50" fillId="0" borderId="63" xfId="0" applyFont="1" applyBorder="1" applyAlignment="1">
      <alignment horizontal="center" vertical="top" wrapText="1"/>
    </xf>
    <xf numFmtId="0" fontId="24" fillId="0" borderId="56" xfId="0" applyFont="1" applyBorder="1" applyAlignment="1">
      <alignment horizontal="center" vertical="top" wrapText="1"/>
    </xf>
    <xf numFmtId="0" fontId="24" fillId="0" borderId="45" xfId="0" applyFont="1" applyBorder="1" applyAlignment="1">
      <alignment horizontal="center" vertical="top" wrapText="1"/>
    </xf>
    <xf numFmtId="0" fontId="24" fillId="0" borderId="54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0" fillId="0" borderId="29" xfId="0" applyBorder="1" applyAlignment="1" applyProtection="1">
      <protection locked="0"/>
    </xf>
    <xf numFmtId="0" fontId="0" fillId="0" borderId="0" xfId="0" applyAlignment="1">
      <alignment horizontal="right"/>
    </xf>
    <xf numFmtId="0" fontId="40" fillId="0" borderId="8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36" fillId="0" borderId="8" xfId="0" applyFont="1" applyBorder="1" applyAlignment="1">
      <alignment horizontal="center" vertical="top" wrapText="1"/>
    </xf>
    <xf numFmtId="0" fontId="49" fillId="0" borderId="8" xfId="0" applyFont="1" applyBorder="1" applyAlignment="1">
      <alignment wrapText="1"/>
    </xf>
    <xf numFmtId="9" fontId="40" fillId="0" borderId="8" xfId="0" applyNumberFormat="1" applyFont="1" applyBorder="1" applyAlignment="1" applyProtection="1">
      <alignment horizontal="left" vertical="top" wrapText="1"/>
      <protection locked="0"/>
    </xf>
    <xf numFmtId="0" fontId="24" fillId="0" borderId="37" xfId="0" applyFont="1" applyBorder="1" applyAlignment="1">
      <alignment horizontal="center" vertical="top" wrapText="1"/>
    </xf>
    <xf numFmtId="0" fontId="24" fillId="0" borderId="20" xfId="0" applyFont="1" applyBorder="1" applyAlignment="1">
      <alignment horizontal="center" vertical="top" wrapText="1"/>
    </xf>
    <xf numFmtId="0" fontId="25" fillId="0" borderId="15" xfId="0" applyFont="1" applyBorder="1" applyAlignment="1">
      <alignment horizontal="center" vertical="top" wrapText="1"/>
    </xf>
    <xf numFmtId="0" fontId="25" fillId="0" borderId="35" xfId="0" applyFont="1" applyBorder="1" applyAlignment="1">
      <alignment horizontal="center" vertical="top" wrapText="1"/>
    </xf>
    <xf numFmtId="0" fontId="31" fillId="0" borderId="32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top" wrapText="1"/>
    </xf>
    <xf numFmtId="0" fontId="32" fillId="0" borderId="58" xfId="0" applyFont="1" applyBorder="1" applyAlignment="1">
      <alignment horizontal="center" vertical="top" wrapText="1"/>
    </xf>
    <xf numFmtId="0" fontId="24" fillId="0" borderId="60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top" wrapText="1"/>
    </xf>
    <xf numFmtId="0" fontId="32" fillId="0" borderId="28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0" fontId="25" fillId="0" borderId="36" xfId="0" applyFont="1" applyBorder="1" applyAlignment="1">
      <alignment horizontal="center" vertical="top" wrapText="1"/>
    </xf>
    <xf numFmtId="0" fontId="45" fillId="0" borderId="32" xfId="0" applyFont="1" applyBorder="1" applyAlignment="1">
      <alignment horizontal="center" vertical="top" wrapText="1"/>
    </xf>
    <xf numFmtId="0" fontId="45" fillId="0" borderId="34" xfId="0" applyFont="1" applyBorder="1" applyAlignment="1">
      <alignment horizontal="center" vertical="top" wrapText="1"/>
    </xf>
    <xf numFmtId="0" fontId="24" fillId="0" borderId="12" xfId="0" applyFont="1" applyBorder="1" applyAlignment="1" applyProtection="1">
      <alignment horizontal="center" vertical="top" wrapText="1"/>
    </xf>
    <xf numFmtId="0" fontId="24" fillId="0" borderId="28" xfId="0" applyFont="1" applyBorder="1" applyAlignment="1" applyProtection="1">
      <alignment horizontal="center" vertical="top" wrapText="1"/>
    </xf>
    <xf numFmtId="0" fontId="25" fillId="0" borderId="8" xfId="0" applyFont="1" applyBorder="1" applyAlignment="1" applyProtection="1">
      <alignment horizontal="center" vertical="top" wrapText="1"/>
    </xf>
    <xf numFmtId="49" fontId="25" fillId="0" borderId="4" xfId="0" applyNumberFormat="1" applyFont="1" applyBorder="1" applyAlignment="1" applyProtection="1">
      <alignment horizontal="left" vertical="top" wrapText="1"/>
      <protection locked="0"/>
    </xf>
    <xf numFmtId="49" fontId="25" fillId="0" borderId="30" xfId="0" applyNumberFormat="1" applyFont="1" applyBorder="1" applyAlignment="1" applyProtection="1">
      <alignment horizontal="left" vertical="top" wrapText="1"/>
      <protection locked="0"/>
    </xf>
    <xf numFmtId="49" fontId="25" fillId="0" borderId="31" xfId="0" applyNumberFormat="1" applyFont="1" applyBorder="1" applyAlignment="1" applyProtection="1">
      <alignment horizontal="left" vertical="top" wrapText="1"/>
      <protection locked="0"/>
    </xf>
    <xf numFmtId="0" fontId="24" fillId="0" borderId="14" xfId="0" applyFont="1" applyBorder="1" applyAlignment="1">
      <alignment horizontal="left" vertical="top" wrapText="1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24" fillId="0" borderId="8" xfId="0" applyFont="1" applyBorder="1" applyAlignment="1" applyProtection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28" xfId="0" applyFont="1" applyBorder="1" applyAlignment="1">
      <alignment horizontal="center" vertical="top" wrapText="1"/>
    </xf>
    <xf numFmtId="0" fontId="25" fillId="0" borderId="37" xfId="0" applyFont="1" applyBorder="1" applyAlignment="1">
      <alignment horizontal="center" vertical="top" wrapText="1"/>
    </xf>
    <xf numFmtId="0" fontId="25" fillId="0" borderId="40" xfId="0" applyFont="1" applyBorder="1" applyAlignment="1">
      <alignment horizontal="center" vertical="top" wrapText="1"/>
    </xf>
    <xf numFmtId="0" fontId="24" fillId="0" borderId="14" xfId="0" applyFont="1" applyBorder="1" applyAlignment="1" applyProtection="1">
      <alignment horizontal="left" vertical="top" wrapText="1"/>
      <protection locked="0"/>
    </xf>
    <xf numFmtId="0" fontId="24" fillId="0" borderId="9" xfId="0" applyFont="1" applyBorder="1" applyAlignment="1" applyProtection="1">
      <alignment horizontal="left" vertical="top" wrapText="1"/>
      <protection locked="0"/>
    </xf>
    <xf numFmtId="0" fontId="31" fillId="0" borderId="1" xfId="0" applyFont="1" applyBorder="1" applyAlignment="1" applyProtection="1">
      <alignment horizontal="left" vertical="top" wrapText="1"/>
    </xf>
    <xf numFmtId="0" fontId="31" fillId="0" borderId="2" xfId="0" applyFont="1" applyBorder="1" applyAlignment="1" applyProtection="1">
      <alignment horizontal="left" vertical="top" wrapText="1"/>
    </xf>
    <xf numFmtId="0" fontId="31" fillId="0" borderId="4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5" fillId="0" borderId="35" xfId="0" applyFont="1" applyBorder="1" applyAlignment="1">
      <alignment horizontal="center" vertical="top" wrapText="1"/>
    </xf>
    <xf numFmtId="49" fontId="40" fillId="0" borderId="8" xfId="0" applyNumberFormat="1" applyFont="1" applyBorder="1" applyAlignment="1" applyProtection="1">
      <alignment horizontal="left" vertical="top" wrapText="1"/>
      <protection locked="0"/>
    </xf>
    <xf numFmtId="49" fontId="0" fillId="0" borderId="8" xfId="0" applyNumberFormat="1" applyFont="1" applyBorder="1" applyAlignment="1" applyProtection="1">
      <alignment horizontal="left" vertical="top" wrapText="1"/>
      <protection locked="0"/>
    </xf>
    <xf numFmtId="0" fontId="24" fillId="0" borderId="44" xfId="0" applyFont="1" applyBorder="1" applyAlignment="1">
      <alignment horizontal="center" vertical="top" wrapText="1"/>
    </xf>
    <xf numFmtId="0" fontId="52" fillId="0" borderId="12" xfId="0" applyFont="1" applyBorder="1" applyAlignment="1">
      <alignment horizontal="center" vertical="top" wrapText="1"/>
    </xf>
    <xf numFmtId="0" fontId="52" fillId="0" borderId="28" xfId="0" applyFont="1" applyBorder="1" applyAlignment="1">
      <alignment horizontal="center" vertical="top" wrapText="1"/>
    </xf>
    <xf numFmtId="0" fontId="52" fillId="0" borderId="12" xfId="0" applyFont="1" applyBorder="1" applyAlignment="1">
      <alignment horizontal="center" vertical="center" wrapText="1"/>
    </xf>
    <xf numFmtId="0" fontId="52" fillId="0" borderId="36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top" wrapText="1"/>
    </xf>
    <xf numFmtId="0" fontId="52" fillId="0" borderId="24" xfId="0" applyFont="1" applyBorder="1" applyAlignment="1">
      <alignment horizontal="center" vertical="top" wrapText="1"/>
    </xf>
    <xf numFmtId="0" fontId="25" fillId="0" borderId="42" xfId="0" applyFont="1" applyBorder="1" applyAlignment="1">
      <alignment horizontal="center" vertical="top" wrapText="1"/>
    </xf>
    <xf numFmtId="0" fontId="53" fillId="0" borderId="12" xfId="0" applyFont="1" applyBorder="1" applyAlignment="1">
      <alignment horizontal="center" vertical="top" wrapText="1"/>
    </xf>
    <xf numFmtId="0" fontId="53" fillId="0" borderId="36" xfId="0" applyFont="1" applyBorder="1" applyAlignment="1">
      <alignment horizontal="center" vertical="top" wrapText="1"/>
    </xf>
    <xf numFmtId="0" fontId="53" fillId="0" borderId="28" xfId="0" applyFont="1" applyBorder="1" applyAlignment="1">
      <alignment horizontal="center" vertical="top" wrapText="1"/>
    </xf>
    <xf numFmtId="0" fontId="53" fillId="0" borderId="61" xfId="0" applyFont="1" applyBorder="1" applyAlignment="1">
      <alignment horizontal="center" vertical="top" wrapText="1"/>
    </xf>
    <xf numFmtId="0" fontId="53" fillId="0" borderId="62" xfId="0" applyFont="1" applyBorder="1" applyAlignment="1">
      <alignment horizontal="center" vertical="top" wrapText="1"/>
    </xf>
    <xf numFmtId="0" fontId="53" fillId="0" borderId="63" xfId="0" applyFont="1" applyBorder="1" applyAlignment="1">
      <alignment horizontal="center" vertical="top" wrapText="1"/>
    </xf>
    <xf numFmtId="0" fontId="52" fillId="0" borderId="54" xfId="0" applyFont="1" applyBorder="1" applyAlignment="1">
      <alignment horizontal="center" vertical="center" wrapText="1"/>
    </xf>
    <xf numFmtId="0" fontId="52" fillId="0" borderId="57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top" wrapText="1"/>
    </xf>
    <xf numFmtId="0" fontId="42" fillId="0" borderId="28" xfId="0" applyFont="1" applyBorder="1" applyAlignment="1">
      <alignment horizontal="center" vertical="top" wrapText="1"/>
    </xf>
    <xf numFmtId="0" fontId="51" fillId="0" borderId="12" xfId="0" applyFont="1" applyBorder="1" applyAlignment="1">
      <alignment horizontal="center" vertical="top" wrapText="1"/>
    </xf>
    <xf numFmtId="0" fontId="51" fillId="0" borderId="28" xfId="0" applyFont="1" applyBorder="1" applyAlignment="1">
      <alignment horizontal="center" vertical="top" wrapText="1"/>
    </xf>
    <xf numFmtId="0" fontId="0" fillId="7" borderId="1" xfId="0" applyFill="1" applyBorder="1" applyAlignment="1">
      <alignment horizontal="center"/>
    </xf>
    <xf numFmtId="0" fontId="0" fillId="0" borderId="29" xfId="0" applyBorder="1" applyAlignment="1"/>
    <xf numFmtId="0" fontId="0" fillId="0" borderId="0" xfId="0" applyAlignment="1">
      <alignment horizontal="left" vertical="top" wrapText="1"/>
    </xf>
    <xf numFmtId="0" fontId="52" fillId="0" borderId="28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43" xfId="0" applyFont="1" applyBorder="1" applyAlignment="1">
      <alignment horizontal="center" vertical="top" wrapText="1"/>
    </xf>
    <xf numFmtId="0" fontId="49" fillId="0" borderId="30" xfId="0" applyFont="1" applyBorder="1" applyAlignment="1" applyProtection="1">
      <alignment horizontal="left" vertical="top" wrapText="1"/>
      <protection locked="0"/>
    </xf>
    <xf numFmtId="0" fontId="49" fillId="0" borderId="31" xfId="0" applyFont="1" applyBorder="1" applyAlignment="1" applyProtection="1">
      <alignment horizontal="left" vertical="top" wrapText="1"/>
      <protection locked="0"/>
    </xf>
    <xf numFmtId="49" fontId="25" fillId="0" borderId="33" xfId="0" applyNumberFormat="1" applyFont="1" applyBorder="1" applyAlignment="1" applyProtection="1">
      <alignment horizontal="left" vertical="top" wrapText="1"/>
      <protection locked="0"/>
    </xf>
    <xf numFmtId="49" fontId="25" fillId="0" borderId="34" xfId="0" applyNumberFormat="1" applyFont="1" applyBorder="1" applyAlignment="1" applyProtection="1">
      <alignment horizontal="left" vertical="top" wrapText="1"/>
      <protection locked="0"/>
    </xf>
    <xf numFmtId="164" fontId="9" fillId="0" borderId="4" xfId="0" applyNumberFormat="1" applyFont="1" applyBorder="1" applyAlignment="1">
      <alignment horizontal="right"/>
    </xf>
    <xf numFmtId="164" fontId="9" fillId="0" borderId="31" xfId="0" applyNumberFormat="1" applyFont="1" applyBorder="1" applyAlignment="1">
      <alignment horizontal="right"/>
    </xf>
    <xf numFmtId="0" fontId="31" fillId="0" borderId="24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4" fillId="3" borderId="55" xfId="0" applyFont="1" applyFill="1" applyBorder="1" applyAlignment="1">
      <alignment horizontal="left" vertical="top" wrapText="1"/>
    </xf>
    <xf numFmtId="0" fontId="0" fillId="3" borderId="65" xfId="0" applyFill="1" applyBorder="1" applyAlignment="1">
      <alignment horizontal="left" vertical="top" wrapText="1"/>
    </xf>
    <xf numFmtId="0" fontId="0" fillId="3" borderId="64" xfId="0" applyFill="1" applyBorder="1" applyAlignment="1">
      <alignment horizontal="left" vertical="top" wrapText="1"/>
    </xf>
    <xf numFmtId="0" fontId="24" fillId="3" borderId="12" xfId="0" applyFont="1" applyFill="1" applyBorder="1" applyAlignment="1">
      <alignment horizontal="left" vertical="top" wrapText="1"/>
    </xf>
    <xf numFmtId="0" fontId="0" fillId="3" borderId="36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25" fillId="0" borderId="8" xfId="0" applyFont="1" applyBorder="1" applyAlignment="1">
      <alignment horizontal="center" vertical="top" wrapText="1"/>
    </xf>
    <xf numFmtId="0" fontId="45" fillId="0" borderId="12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4" fillId="3" borderId="64" xfId="0" applyFont="1" applyFill="1" applyBorder="1" applyAlignment="1">
      <alignment horizontal="left" vertical="top" wrapText="1"/>
    </xf>
    <xf numFmtId="0" fontId="24" fillId="0" borderId="55" xfId="0" applyFont="1" applyBorder="1" applyAlignment="1" applyProtection="1">
      <alignment horizontal="left" vertical="top" wrapText="1"/>
      <protection locked="0"/>
    </xf>
    <xf numFmtId="0" fontId="0" fillId="0" borderId="65" xfId="0" applyBorder="1" applyAlignment="1" applyProtection="1">
      <alignment horizontal="left" vertical="top" wrapText="1"/>
      <protection locked="0"/>
    </xf>
    <xf numFmtId="0" fontId="0" fillId="0" borderId="64" xfId="0" applyBorder="1" applyAlignment="1" applyProtection="1">
      <alignment horizontal="left" vertical="top" wrapText="1"/>
      <protection locked="0"/>
    </xf>
    <xf numFmtId="0" fontId="0" fillId="0" borderId="65" xfId="0" applyBorder="1" applyAlignment="1">
      <alignment horizontal="left" vertical="top" wrapText="1"/>
    </xf>
    <xf numFmtId="0" fontId="0" fillId="0" borderId="64" xfId="0" applyBorder="1" applyAlignment="1">
      <alignment horizontal="left" vertical="top" wrapText="1"/>
    </xf>
    <xf numFmtId="0" fontId="24" fillId="0" borderId="55" xfId="0" applyFont="1" applyBorder="1" applyAlignment="1">
      <alignment horizontal="left" vertical="top" wrapText="1"/>
    </xf>
    <xf numFmtId="0" fontId="24" fillId="0" borderId="65" xfId="0" applyFont="1" applyBorder="1" applyAlignment="1">
      <alignment horizontal="left" vertical="top" wrapText="1"/>
    </xf>
    <xf numFmtId="0" fontId="24" fillId="0" borderId="64" xfId="0" applyFont="1" applyBorder="1" applyAlignment="1">
      <alignment horizontal="left" vertical="top" wrapText="1"/>
    </xf>
    <xf numFmtId="0" fontId="24" fillId="0" borderId="64" xfId="0" applyFont="1" applyBorder="1" applyAlignment="1" applyProtection="1">
      <alignment horizontal="left" vertical="top" wrapText="1"/>
      <protection locked="0"/>
    </xf>
    <xf numFmtId="0" fontId="50" fillId="0" borderId="4" xfId="0" applyFont="1" applyBorder="1" applyAlignment="1">
      <alignment horizontal="center" vertical="top" wrapText="1"/>
    </xf>
    <xf numFmtId="0" fontId="54" fillId="0" borderId="56" xfId="0" applyFont="1" applyBorder="1" applyAlignment="1">
      <alignment horizontal="center" vertical="top" wrapText="1"/>
    </xf>
    <xf numFmtId="0" fontId="54" fillId="0" borderId="45" xfId="0" applyFont="1" applyBorder="1" applyAlignment="1">
      <alignment horizontal="center" vertical="top" wrapText="1"/>
    </xf>
    <xf numFmtId="0" fontId="32" fillId="0" borderId="44" xfId="0" applyFont="1" applyBorder="1" applyAlignment="1">
      <alignment horizontal="center" vertical="top" wrapText="1"/>
    </xf>
    <xf numFmtId="0" fontId="30" fillId="0" borderId="0" xfId="0" applyFont="1" applyAlignment="1" applyProtection="1">
      <alignment horizontal="center"/>
      <protection locked="0"/>
    </xf>
    <xf numFmtId="0" fontId="54" fillId="0" borderId="66" xfId="0" applyFont="1" applyBorder="1" applyAlignment="1">
      <alignment horizontal="center" vertical="top" wrapText="1"/>
    </xf>
    <xf numFmtId="49" fontId="32" fillId="0" borderId="54" xfId="0" applyNumberFormat="1" applyFont="1" applyBorder="1" applyAlignment="1">
      <alignment horizontal="center" vertical="top" wrapText="1"/>
    </xf>
    <xf numFmtId="49" fontId="0" fillId="0" borderId="58" xfId="0" applyNumberFormat="1" applyBorder="1" applyAlignment="1">
      <alignment horizontal="center" vertical="top" wrapText="1"/>
    </xf>
    <xf numFmtId="0" fontId="24" fillId="0" borderId="65" xfId="0" applyFont="1" applyBorder="1" applyAlignment="1" applyProtection="1">
      <alignment horizontal="left" vertical="top" wrapText="1"/>
      <protection locked="0"/>
    </xf>
    <xf numFmtId="0" fontId="24" fillId="0" borderId="12" xfId="0" applyFont="1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164" fontId="9" fillId="0" borderId="3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465120</xdr:colOff>
      <xdr:row>10</xdr:row>
      <xdr:rowOff>104760</xdr:rowOff>
    </xdr:from>
    <xdr:to>
      <xdr:col>10</xdr:col>
      <xdr:colOff>473040</xdr:colOff>
      <xdr:row>10</xdr:row>
      <xdr:rowOff>360360</xdr:rowOff>
    </xdr:to>
    <xdr:sp macro="" textlink="">
      <xdr:nvSpPr>
        <xdr:cNvPr id="2" name="CustomShape 1"/>
        <xdr:cNvSpPr/>
      </xdr:nvSpPr>
      <xdr:spPr>
        <a:xfrm flipH="1">
          <a:off x="10837845" y="4248135"/>
          <a:ext cx="7920" cy="255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/>
        <a:lstStyle/>
        <a:p>
          <a:endParaRPr lang="ru-RU"/>
        </a:p>
      </xdr:txBody>
    </xdr:sp>
    <xdr:clientData/>
  </xdr:twoCellAnchor>
  <xdr:twoCellAnchor>
    <xdr:from>
      <xdr:col>10</xdr:col>
      <xdr:colOff>465120</xdr:colOff>
      <xdr:row>10</xdr:row>
      <xdr:rowOff>104760</xdr:rowOff>
    </xdr:from>
    <xdr:to>
      <xdr:col>10</xdr:col>
      <xdr:colOff>473040</xdr:colOff>
      <xdr:row>10</xdr:row>
      <xdr:rowOff>360360</xdr:rowOff>
    </xdr:to>
    <xdr:sp macro="" textlink="">
      <xdr:nvSpPr>
        <xdr:cNvPr id="3" name="CustomShape 1"/>
        <xdr:cNvSpPr/>
      </xdr:nvSpPr>
      <xdr:spPr>
        <a:xfrm flipH="1">
          <a:off x="10837845" y="4248135"/>
          <a:ext cx="7920" cy="2556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solidFill>
            <a:srgbClr val="4A7EBB"/>
          </a:solidFill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Q42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G36" sqref="G36"/>
    </sheetView>
  </sheetViews>
  <sheetFormatPr defaultRowHeight="15"/>
  <cols>
    <col min="1" max="1" width="36.7109375" customWidth="1"/>
    <col min="2" max="2" width="9.140625" customWidth="1"/>
    <col min="3" max="3" width="9" customWidth="1"/>
    <col min="5" max="5" width="10.140625" customWidth="1"/>
    <col min="6" max="6" width="9.7109375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3.85546875" customWidth="1"/>
  </cols>
  <sheetData>
    <row r="1" spans="1:17" s="25" customFormat="1" ht="18.75">
      <c r="A1" s="238" t="s">
        <v>122</v>
      </c>
      <c r="B1" s="77"/>
    </row>
    <row r="2" spans="1:17" s="25" customFormat="1" ht="20.25">
      <c r="A2" s="239"/>
      <c r="B2" s="79"/>
      <c r="C2" s="79"/>
      <c r="D2" s="79"/>
      <c r="E2" s="79"/>
      <c r="F2" s="79"/>
      <c r="G2" s="78" t="s">
        <v>123</v>
      </c>
      <c r="H2" s="79"/>
      <c r="I2" s="79"/>
      <c r="J2" s="79"/>
      <c r="K2" s="79"/>
      <c r="L2" s="79"/>
      <c r="M2" s="79"/>
      <c r="N2" s="79"/>
      <c r="O2" s="79"/>
    </row>
    <row r="3" spans="1:17" s="25" customFormat="1">
      <c r="A3" s="239"/>
      <c r="B3" s="79"/>
      <c r="C3" s="79"/>
      <c r="D3" s="79"/>
      <c r="E3" s="79"/>
      <c r="F3" s="79"/>
      <c r="G3" s="20" t="s">
        <v>55</v>
      </c>
      <c r="H3" s="80">
        <v>6</v>
      </c>
      <c r="I3" s="79"/>
      <c r="J3" s="79"/>
      <c r="K3" s="79"/>
      <c r="L3" s="79"/>
      <c r="M3" s="79"/>
      <c r="N3" s="79"/>
      <c r="O3" s="79"/>
    </row>
    <row r="4" spans="1:17" s="25" customFormat="1">
      <c r="A4" s="239"/>
      <c r="B4" s="79"/>
      <c r="C4" s="79"/>
      <c r="D4" s="79"/>
      <c r="E4" s="79"/>
      <c r="F4" s="79"/>
      <c r="G4" s="20" t="s">
        <v>56</v>
      </c>
      <c r="H4" s="80">
        <v>34</v>
      </c>
      <c r="I4" s="79"/>
      <c r="J4" s="79"/>
      <c r="K4" s="79"/>
      <c r="L4" s="79"/>
      <c r="M4" s="79"/>
      <c r="N4" s="79"/>
      <c r="O4" s="79"/>
    </row>
    <row r="5" spans="1:17" s="25" customFormat="1">
      <c r="A5" s="239"/>
      <c r="B5" s="79"/>
      <c r="C5" s="79"/>
      <c r="D5" s="79"/>
      <c r="E5" s="79"/>
      <c r="F5" s="79"/>
      <c r="G5" s="20" t="s">
        <v>83</v>
      </c>
      <c r="H5" s="80" t="s">
        <v>121</v>
      </c>
      <c r="I5" s="79"/>
      <c r="J5" s="79"/>
      <c r="K5" s="79"/>
      <c r="L5" s="79"/>
      <c r="M5" s="79"/>
      <c r="N5" s="79"/>
      <c r="O5" s="79"/>
    </row>
    <row r="6" spans="1:17" s="25" customFormat="1" ht="15.75" thickBot="1">
      <c r="A6" s="240"/>
    </row>
    <row r="7" spans="1:17" s="25" customFormat="1" ht="62.25" customHeight="1" thickBot="1">
      <c r="A7" s="241" t="s">
        <v>39</v>
      </c>
      <c r="B7" s="242" t="s">
        <v>98</v>
      </c>
      <c r="C7" s="243"/>
      <c r="D7" s="244" t="s">
        <v>36</v>
      </c>
      <c r="E7" s="247" t="s">
        <v>2</v>
      </c>
      <c r="F7" s="248"/>
      <c r="G7" s="248"/>
      <c r="H7" s="248"/>
      <c r="I7" s="248"/>
      <c r="J7" s="248"/>
      <c r="K7" s="248"/>
      <c r="L7" s="248"/>
      <c r="M7" s="249"/>
      <c r="N7" s="224" t="s">
        <v>3</v>
      </c>
      <c r="O7" s="225"/>
      <c r="P7" s="226"/>
      <c r="Q7" s="81"/>
    </row>
    <row r="8" spans="1:17" s="25" customFormat="1" ht="66.75" customHeight="1" thickBot="1">
      <c r="A8" s="241"/>
      <c r="B8" s="227" t="s">
        <v>118</v>
      </c>
      <c r="C8" s="227" t="s">
        <v>119</v>
      </c>
      <c r="D8" s="245"/>
      <c r="E8" s="229" t="s">
        <v>117</v>
      </c>
      <c r="F8" s="230"/>
      <c r="G8" s="231" t="s">
        <v>44</v>
      </c>
      <c r="H8" s="233" t="s">
        <v>50</v>
      </c>
      <c r="I8" s="234" t="s">
        <v>4</v>
      </c>
      <c r="J8" s="235" t="s">
        <v>5</v>
      </c>
      <c r="K8" s="235"/>
      <c r="L8" s="230" t="s">
        <v>101</v>
      </c>
      <c r="M8" s="234" t="s">
        <v>124</v>
      </c>
      <c r="N8" s="236" t="s">
        <v>48</v>
      </c>
      <c r="O8" s="237" t="s">
        <v>7</v>
      </c>
      <c r="P8" s="237"/>
      <c r="Q8" s="81"/>
    </row>
    <row r="9" spans="1:17" s="25" customFormat="1" ht="51" customHeight="1" thickBot="1">
      <c r="A9" s="241"/>
      <c r="B9" s="228"/>
      <c r="C9" s="228"/>
      <c r="D9" s="246"/>
      <c r="E9" s="181" t="s">
        <v>8</v>
      </c>
      <c r="F9" s="182" t="s">
        <v>9</v>
      </c>
      <c r="G9" s="232"/>
      <c r="H9" s="233"/>
      <c r="I9" s="234"/>
      <c r="J9" s="183" t="s">
        <v>100</v>
      </c>
      <c r="K9" s="184" t="s">
        <v>57</v>
      </c>
      <c r="L9" s="230"/>
      <c r="M9" s="234"/>
      <c r="N9" s="236"/>
      <c r="O9" s="193" t="s">
        <v>125</v>
      </c>
      <c r="P9" s="193" t="s">
        <v>109</v>
      </c>
      <c r="Q9" s="81"/>
    </row>
    <row r="10" spans="1:17" s="25" customFormat="1" ht="39.75" customHeight="1" thickBot="1">
      <c r="A10" s="82" t="s">
        <v>87</v>
      </c>
      <c r="B10" s="198">
        <v>2</v>
      </c>
      <c r="C10" s="198">
        <v>1</v>
      </c>
      <c r="D10" s="199">
        <f t="shared" ref="D10:D30" si="0">B10+C10</f>
        <v>3</v>
      </c>
      <c r="E10" s="185">
        <v>2</v>
      </c>
      <c r="F10" s="186">
        <v>68</v>
      </c>
      <c r="G10" s="187" t="s">
        <v>126</v>
      </c>
      <c r="H10" s="188" t="s">
        <v>49</v>
      </c>
      <c r="I10" s="186" t="s">
        <v>40</v>
      </c>
      <c r="J10" s="186" t="s">
        <v>41</v>
      </c>
      <c r="K10" s="186" t="s">
        <v>42</v>
      </c>
      <c r="L10" s="187"/>
      <c r="M10" s="187"/>
      <c r="N10" s="194" t="s">
        <v>151</v>
      </c>
      <c r="O10" s="195" t="s">
        <v>43</v>
      </c>
      <c r="P10" s="195"/>
      <c r="Q10" s="24"/>
    </row>
    <row r="11" spans="1:17" s="25" customFormat="1" ht="19.5" thickBot="1">
      <c r="A11" s="83" t="s">
        <v>90</v>
      </c>
      <c r="B11" s="198">
        <v>3</v>
      </c>
      <c r="C11" s="198"/>
      <c r="D11" s="199">
        <f t="shared" si="0"/>
        <v>3</v>
      </c>
      <c r="E11" s="189"/>
      <c r="F11" s="190"/>
      <c r="G11" s="191"/>
      <c r="H11" s="192"/>
      <c r="I11" s="190"/>
      <c r="J11" s="190"/>
      <c r="K11" s="190"/>
      <c r="L11" s="191"/>
      <c r="M11" s="191"/>
      <c r="N11" s="196"/>
      <c r="O11" s="197"/>
      <c r="P11" s="197"/>
      <c r="Q11" s="24"/>
    </row>
    <row r="12" spans="1:17" s="25" customFormat="1" ht="21" customHeight="1" thickBot="1">
      <c r="A12" s="83" t="s">
        <v>88</v>
      </c>
      <c r="B12" s="198">
        <v>3</v>
      </c>
      <c r="C12" s="198"/>
      <c r="D12" s="199">
        <f t="shared" si="0"/>
        <v>3</v>
      </c>
      <c r="E12" s="189"/>
      <c r="F12" s="190"/>
      <c r="G12" s="191"/>
      <c r="H12" s="192"/>
      <c r="I12" s="190"/>
      <c r="J12" s="190"/>
      <c r="K12" s="190"/>
      <c r="L12" s="191"/>
      <c r="M12" s="191"/>
      <c r="N12" s="196"/>
      <c r="O12" s="197"/>
      <c r="P12" s="197"/>
      <c r="Q12" s="24"/>
    </row>
    <row r="13" spans="1:17" s="25" customFormat="1" ht="96" customHeight="1" thickBot="1">
      <c r="A13" s="83" t="s">
        <v>91</v>
      </c>
      <c r="B13" s="198">
        <v>5</v>
      </c>
      <c r="C13" s="198">
        <v>1</v>
      </c>
      <c r="D13" s="199">
        <f t="shared" si="0"/>
        <v>6</v>
      </c>
      <c r="E13" s="189" t="s">
        <v>99</v>
      </c>
      <c r="F13" s="190" t="s">
        <v>106</v>
      </c>
      <c r="G13" s="191" t="s">
        <v>129</v>
      </c>
      <c r="H13" s="192" t="s">
        <v>49</v>
      </c>
      <c r="I13" s="190" t="s">
        <v>51</v>
      </c>
      <c r="J13" s="190" t="s">
        <v>42</v>
      </c>
      <c r="K13" s="190" t="s">
        <v>42</v>
      </c>
      <c r="L13" s="191"/>
      <c r="M13" s="191"/>
      <c r="N13" s="196" t="s">
        <v>128</v>
      </c>
      <c r="O13" s="197"/>
      <c r="P13" s="197" t="s">
        <v>127</v>
      </c>
      <c r="Q13" s="24"/>
    </row>
    <row r="14" spans="1:17" s="25" customFormat="1" ht="19.5" thickBot="1">
      <c r="A14" s="83" t="s">
        <v>15</v>
      </c>
      <c r="B14" s="198">
        <v>2</v>
      </c>
      <c r="C14" s="198"/>
      <c r="D14" s="199">
        <f t="shared" si="0"/>
        <v>2</v>
      </c>
      <c r="E14" s="189"/>
      <c r="F14" s="190"/>
      <c r="G14" s="191"/>
      <c r="H14" s="192"/>
      <c r="I14" s="190"/>
      <c r="J14" s="190"/>
      <c r="K14" s="190"/>
      <c r="L14" s="191"/>
      <c r="M14" s="191"/>
      <c r="N14" s="196"/>
      <c r="O14" s="197"/>
      <c r="P14" s="197"/>
      <c r="Q14" s="24"/>
    </row>
    <row r="15" spans="1:17" s="25" customFormat="1" ht="19.5" thickBot="1">
      <c r="A15" s="83" t="s">
        <v>92</v>
      </c>
      <c r="B15" s="198">
        <v>2</v>
      </c>
      <c r="C15" s="198">
        <v>1</v>
      </c>
      <c r="D15" s="199">
        <f t="shared" si="0"/>
        <v>3</v>
      </c>
      <c r="E15" s="189"/>
      <c r="F15" s="190"/>
      <c r="G15" s="191"/>
      <c r="H15" s="192"/>
      <c r="I15" s="190"/>
      <c r="J15" s="190"/>
      <c r="K15" s="190"/>
      <c r="L15" s="191"/>
      <c r="M15" s="191"/>
      <c r="N15" s="196"/>
      <c r="O15" s="197"/>
      <c r="P15" s="197"/>
      <c r="Q15" s="24"/>
    </row>
    <row r="16" spans="1:17" s="25" customFormat="1" ht="40.5" customHeight="1" thickBot="1">
      <c r="A16" s="83" t="s">
        <v>85</v>
      </c>
      <c r="B16" s="198">
        <v>1</v>
      </c>
      <c r="C16" s="198"/>
      <c r="D16" s="199">
        <f t="shared" si="0"/>
        <v>1</v>
      </c>
      <c r="E16" s="189"/>
      <c r="F16" s="190"/>
      <c r="G16" s="191"/>
      <c r="H16" s="192"/>
      <c r="I16" s="190"/>
      <c r="J16" s="190"/>
      <c r="K16" s="190"/>
      <c r="L16" s="191"/>
      <c r="M16" s="191"/>
      <c r="N16" s="196"/>
      <c r="O16" s="197"/>
      <c r="P16" s="197"/>
      <c r="Q16" s="24"/>
    </row>
    <row r="17" spans="1:17" s="25" customFormat="1" ht="19.5" customHeight="1" thickBot="1">
      <c r="A17" s="83" t="s">
        <v>93</v>
      </c>
      <c r="B17" s="198">
        <v>2</v>
      </c>
      <c r="C17" s="198"/>
      <c r="D17" s="199">
        <f t="shared" si="0"/>
        <v>2</v>
      </c>
      <c r="E17" s="189"/>
      <c r="F17" s="190"/>
      <c r="G17" s="191"/>
      <c r="H17" s="192"/>
      <c r="I17" s="190"/>
      <c r="J17" s="190"/>
      <c r="K17" s="190"/>
      <c r="L17" s="191"/>
      <c r="M17" s="191"/>
      <c r="N17" s="196"/>
      <c r="O17" s="197"/>
      <c r="P17" s="197"/>
      <c r="Q17" s="24"/>
    </row>
    <row r="18" spans="1:17" s="25" customFormat="1" ht="19.5" thickBot="1">
      <c r="A18" s="83" t="s">
        <v>94</v>
      </c>
      <c r="B18" s="198">
        <v>2</v>
      </c>
      <c r="C18" s="198"/>
      <c r="D18" s="199">
        <f t="shared" si="0"/>
        <v>2</v>
      </c>
      <c r="E18" s="189"/>
      <c r="F18" s="190"/>
      <c r="G18" s="191"/>
      <c r="H18" s="192"/>
      <c r="I18" s="190"/>
      <c r="J18" s="190"/>
      <c r="K18" s="190"/>
      <c r="L18" s="191"/>
      <c r="M18" s="191"/>
      <c r="N18" s="196"/>
      <c r="O18" s="197"/>
      <c r="P18" s="197"/>
      <c r="Q18" s="24"/>
    </row>
    <row r="19" spans="1:17" s="25" customFormat="1" ht="19.5" thickBot="1">
      <c r="A19" s="83" t="s">
        <v>95</v>
      </c>
      <c r="B19" s="198">
        <v>2</v>
      </c>
      <c r="C19" s="198"/>
      <c r="D19" s="199">
        <f t="shared" si="0"/>
        <v>2</v>
      </c>
      <c r="E19" s="189"/>
      <c r="F19" s="190"/>
      <c r="G19" s="191"/>
      <c r="H19" s="192"/>
      <c r="I19" s="190"/>
      <c r="J19" s="190"/>
      <c r="K19" s="190"/>
      <c r="L19" s="191"/>
      <c r="M19" s="191"/>
      <c r="N19" s="196"/>
      <c r="O19" s="197"/>
      <c r="P19" s="197"/>
      <c r="Q19" s="24"/>
    </row>
    <row r="20" spans="1:17" s="25" customFormat="1" ht="19.5" thickBot="1">
      <c r="A20" s="83" t="s">
        <v>96</v>
      </c>
      <c r="B20" s="198">
        <v>2</v>
      </c>
      <c r="C20" s="198"/>
      <c r="D20" s="199">
        <f t="shared" si="0"/>
        <v>2</v>
      </c>
      <c r="E20" s="189"/>
      <c r="F20" s="190"/>
      <c r="G20" s="191"/>
      <c r="H20" s="192"/>
      <c r="I20" s="190"/>
      <c r="J20" s="190"/>
      <c r="K20" s="190"/>
      <c r="L20" s="191"/>
      <c r="M20" s="191"/>
      <c r="N20" s="196"/>
      <c r="O20" s="197"/>
      <c r="P20" s="197"/>
      <c r="Q20" s="24"/>
    </row>
    <row r="21" spans="1:17" s="25" customFormat="1" ht="19.5" thickBot="1">
      <c r="A21" s="83" t="s">
        <v>84</v>
      </c>
      <c r="B21" s="198">
        <v>0</v>
      </c>
      <c r="C21" s="198"/>
      <c r="D21" s="199">
        <f t="shared" si="0"/>
        <v>0</v>
      </c>
      <c r="E21" s="189"/>
      <c r="F21" s="190"/>
      <c r="G21" s="191"/>
      <c r="H21" s="192"/>
      <c r="I21" s="190"/>
      <c r="J21" s="190"/>
      <c r="K21" s="190"/>
      <c r="L21" s="191"/>
      <c r="M21" s="191"/>
      <c r="N21" s="196"/>
      <c r="O21" s="197"/>
      <c r="P21" s="197"/>
      <c r="Q21" s="24"/>
    </row>
    <row r="22" spans="1:17" s="25" customFormat="1" ht="19.5" thickBot="1">
      <c r="A22" s="83" t="s">
        <v>26</v>
      </c>
      <c r="B22" s="198">
        <v>0</v>
      </c>
      <c r="C22" s="198"/>
      <c r="D22" s="199">
        <f t="shared" si="0"/>
        <v>0</v>
      </c>
      <c r="E22" s="189"/>
      <c r="F22" s="190"/>
      <c r="G22" s="191"/>
      <c r="H22" s="192"/>
      <c r="I22" s="190"/>
      <c r="J22" s="190"/>
      <c r="K22" s="190"/>
      <c r="L22" s="191"/>
      <c r="M22" s="191"/>
      <c r="N22" s="196"/>
      <c r="O22" s="197"/>
      <c r="P22" s="197"/>
      <c r="Q22" s="24"/>
    </row>
    <row r="23" spans="1:17" s="25" customFormat="1" ht="19.5" thickBot="1">
      <c r="A23" s="83" t="s">
        <v>27</v>
      </c>
      <c r="B23" s="198">
        <v>0</v>
      </c>
      <c r="C23" s="198"/>
      <c r="D23" s="199">
        <f t="shared" si="0"/>
        <v>0</v>
      </c>
      <c r="E23" s="189"/>
      <c r="F23" s="190"/>
      <c r="G23" s="191"/>
      <c r="H23" s="192"/>
      <c r="I23" s="190"/>
      <c r="J23" s="190"/>
      <c r="K23" s="190"/>
      <c r="L23" s="191"/>
      <c r="M23" s="191"/>
      <c r="N23" s="196"/>
      <c r="O23" s="197"/>
      <c r="P23" s="197"/>
      <c r="Q23" s="24"/>
    </row>
    <row r="24" spans="1:17" s="25" customFormat="1" ht="19.5" thickBot="1">
      <c r="A24" s="83" t="s">
        <v>97</v>
      </c>
      <c r="B24" s="198">
        <v>0</v>
      </c>
      <c r="C24" s="198"/>
      <c r="D24" s="199">
        <f t="shared" si="0"/>
        <v>0</v>
      </c>
      <c r="E24" s="189"/>
      <c r="F24" s="190"/>
      <c r="G24" s="191"/>
      <c r="H24" s="192"/>
      <c r="I24" s="190"/>
      <c r="J24" s="190"/>
      <c r="K24" s="190"/>
      <c r="L24" s="191"/>
      <c r="M24" s="191"/>
      <c r="N24" s="196"/>
      <c r="O24" s="197"/>
      <c r="P24" s="197"/>
      <c r="Q24" s="24"/>
    </row>
    <row r="25" spans="1:17" s="25" customFormat="1" ht="20.25" customHeight="1" thickBot="1">
      <c r="A25" s="83" t="s">
        <v>86</v>
      </c>
      <c r="B25" s="198">
        <v>1</v>
      </c>
      <c r="C25" s="198"/>
      <c r="D25" s="199">
        <f t="shared" si="0"/>
        <v>1</v>
      </c>
      <c r="E25" s="189"/>
      <c r="F25" s="190"/>
      <c r="G25" s="191"/>
      <c r="H25" s="192"/>
      <c r="I25" s="190"/>
      <c r="J25" s="190"/>
      <c r="K25" s="190"/>
      <c r="L25" s="191"/>
      <c r="M25" s="191"/>
      <c r="N25" s="196"/>
      <c r="O25" s="197"/>
      <c r="P25" s="197"/>
      <c r="Q25" s="24"/>
    </row>
    <row r="26" spans="1:17" s="25" customFormat="1" ht="19.5" thickBot="1">
      <c r="A26" s="83" t="s">
        <v>89</v>
      </c>
      <c r="B26" s="198">
        <v>3</v>
      </c>
      <c r="C26" s="198"/>
      <c r="D26" s="199">
        <f t="shared" si="0"/>
        <v>3</v>
      </c>
      <c r="E26" s="189"/>
      <c r="F26" s="190"/>
      <c r="G26" s="191"/>
      <c r="H26" s="192"/>
      <c r="I26" s="190"/>
      <c r="J26" s="190"/>
      <c r="K26" s="190"/>
      <c r="L26" s="191"/>
      <c r="M26" s="191"/>
      <c r="N26" s="196"/>
      <c r="O26" s="197"/>
      <c r="P26" s="197"/>
      <c r="Q26" s="24"/>
    </row>
    <row r="27" spans="1:17" s="25" customFormat="1" ht="19.5" thickBot="1">
      <c r="A27" s="83"/>
      <c r="B27" s="198"/>
      <c r="C27" s="198"/>
      <c r="D27" s="199">
        <f t="shared" si="0"/>
        <v>0</v>
      </c>
      <c r="E27" s="189"/>
      <c r="F27" s="190"/>
      <c r="G27" s="191"/>
      <c r="H27" s="192"/>
      <c r="I27" s="190"/>
      <c r="J27" s="190"/>
      <c r="K27" s="190"/>
      <c r="L27" s="191"/>
      <c r="M27" s="191"/>
      <c r="N27" s="196"/>
      <c r="O27" s="197"/>
      <c r="P27" s="197"/>
      <c r="Q27" s="24"/>
    </row>
    <row r="28" spans="1:17" s="25" customFormat="1" ht="19.5" thickBot="1">
      <c r="A28" s="83"/>
      <c r="B28" s="198"/>
      <c r="C28" s="198"/>
      <c r="D28" s="199">
        <f t="shared" si="0"/>
        <v>0</v>
      </c>
      <c r="E28" s="189"/>
      <c r="F28" s="190"/>
      <c r="G28" s="191"/>
      <c r="H28" s="192"/>
      <c r="I28" s="190"/>
      <c r="J28" s="190"/>
      <c r="K28" s="190"/>
      <c r="L28" s="191"/>
      <c r="M28" s="191"/>
      <c r="N28" s="196"/>
      <c r="O28" s="197"/>
      <c r="P28" s="197"/>
      <c r="Q28" s="24"/>
    </row>
    <row r="29" spans="1:17" s="25" customFormat="1" ht="19.5" thickBot="1">
      <c r="A29" s="83"/>
      <c r="B29" s="198"/>
      <c r="C29" s="198"/>
      <c r="D29" s="199">
        <f t="shared" si="0"/>
        <v>0</v>
      </c>
      <c r="E29" s="189"/>
      <c r="F29" s="190"/>
      <c r="G29" s="191"/>
      <c r="H29" s="192"/>
      <c r="I29" s="190"/>
      <c r="J29" s="190"/>
      <c r="K29" s="190"/>
      <c r="L29" s="191"/>
      <c r="M29" s="191"/>
      <c r="N29" s="196"/>
      <c r="O29" s="197"/>
      <c r="P29" s="197"/>
      <c r="Q29" s="24"/>
    </row>
    <row r="30" spans="1:17" s="25" customFormat="1" ht="19.5" thickBot="1">
      <c r="A30" s="83"/>
      <c r="B30" s="198"/>
      <c r="C30" s="198"/>
      <c r="D30" s="199">
        <f t="shared" si="0"/>
        <v>0</v>
      </c>
      <c r="E30" s="189"/>
      <c r="F30" s="190"/>
      <c r="G30" s="191"/>
      <c r="H30" s="192"/>
      <c r="I30" s="190"/>
      <c r="J30" s="190"/>
      <c r="K30" s="190"/>
      <c r="L30" s="191"/>
      <c r="M30" s="191"/>
      <c r="N30" s="196"/>
      <c r="O30" s="197"/>
      <c r="P30" s="197"/>
      <c r="Q30" s="24"/>
    </row>
    <row r="31" spans="1:17" s="25" customFormat="1" ht="29.25" customHeight="1" thickBot="1">
      <c r="A31" s="175" t="s">
        <v>120</v>
      </c>
      <c r="B31" s="198"/>
      <c r="C31" s="198"/>
      <c r="D31" s="199"/>
      <c r="E31" s="189"/>
      <c r="F31" s="190"/>
      <c r="G31" s="191"/>
      <c r="H31" s="192"/>
      <c r="I31" s="190"/>
      <c r="J31" s="190"/>
      <c r="K31" s="190"/>
      <c r="L31" s="191"/>
      <c r="M31" s="191"/>
      <c r="N31" s="196"/>
      <c r="O31" s="197"/>
      <c r="P31" s="197"/>
      <c r="Q31" s="24"/>
    </row>
    <row r="32" spans="1:17" s="25" customFormat="1" ht="18.75" customHeight="1" thickBot="1">
      <c r="A32" s="83" t="s">
        <v>38</v>
      </c>
      <c r="B32" s="198"/>
      <c r="C32" s="198">
        <v>2</v>
      </c>
      <c r="D32" s="199">
        <f t="shared" ref="D32:D39" si="1">C32</f>
        <v>2</v>
      </c>
      <c r="E32" s="189"/>
      <c r="F32" s="190"/>
      <c r="G32" s="191"/>
      <c r="H32" s="192"/>
      <c r="I32" s="190"/>
      <c r="J32" s="190"/>
      <c r="K32" s="190"/>
      <c r="L32" s="191"/>
      <c r="M32" s="191"/>
      <c r="N32" s="196"/>
      <c r="O32" s="197"/>
      <c r="P32" s="197"/>
      <c r="Q32" s="24"/>
    </row>
    <row r="33" spans="1:17" s="25" customFormat="1" ht="18.75" customHeight="1" thickBot="1">
      <c r="A33" s="83" t="s">
        <v>35</v>
      </c>
      <c r="B33" s="198"/>
      <c r="C33" s="198">
        <v>0.5</v>
      </c>
      <c r="D33" s="199">
        <f t="shared" si="1"/>
        <v>0.5</v>
      </c>
      <c r="E33" s="189"/>
      <c r="F33" s="190"/>
      <c r="G33" s="191"/>
      <c r="H33" s="192"/>
      <c r="I33" s="190"/>
      <c r="J33" s="190"/>
      <c r="K33" s="190"/>
      <c r="L33" s="191"/>
      <c r="M33" s="191"/>
      <c r="N33" s="196"/>
      <c r="O33" s="197"/>
      <c r="P33" s="197"/>
      <c r="Q33" s="24"/>
    </row>
    <row r="34" spans="1:17" s="25" customFormat="1" ht="18.75" customHeight="1" thickBot="1">
      <c r="A34" s="83" t="s">
        <v>34</v>
      </c>
      <c r="B34" s="198"/>
      <c r="C34" s="198">
        <v>0.5</v>
      </c>
      <c r="D34" s="199">
        <f t="shared" si="1"/>
        <v>0.5</v>
      </c>
      <c r="E34" s="189"/>
      <c r="F34" s="190"/>
      <c r="G34" s="191"/>
      <c r="H34" s="192"/>
      <c r="I34" s="190"/>
      <c r="J34" s="190"/>
      <c r="K34" s="190"/>
      <c r="L34" s="191"/>
      <c r="M34" s="191"/>
      <c r="N34" s="196"/>
      <c r="O34" s="197"/>
      <c r="P34" s="197"/>
      <c r="Q34" s="24"/>
    </row>
    <row r="35" spans="1:17" s="25" customFormat="1" ht="19.5" thickBot="1">
      <c r="A35" s="84"/>
      <c r="B35" s="198"/>
      <c r="C35" s="198"/>
      <c r="D35" s="199">
        <f t="shared" si="1"/>
        <v>0</v>
      </c>
      <c r="E35" s="189"/>
      <c r="F35" s="190"/>
      <c r="G35" s="191"/>
      <c r="H35" s="192"/>
      <c r="I35" s="190"/>
      <c r="J35" s="190"/>
      <c r="K35" s="190"/>
      <c r="L35" s="191"/>
      <c r="M35" s="191"/>
      <c r="N35" s="196"/>
      <c r="O35" s="197"/>
      <c r="P35" s="197"/>
      <c r="Q35" s="24"/>
    </row>
    <row r="36" spans="1:17" s="25" customFormat="1" ht="19.5" thickBot="1">
      <c r="A36" s="84"/>
      <c r="B36" s="198"/>
      <c r="C36" s="198"/>
      <c r="D36" s="199">
        <f t="shared" si="1"/>
        <v>0</v>
      </c>
      <c r="E36" s="189"/>
      <c r="F36" s="190"/>
      <c r="G36" s="191"/>
      <c r="H36" s="192"/>
      <c r="I36" s="190"/>
      <c r="J36" s="190"/>
      <c r="K36" s="190"/>
      <c r="L36" s="191"/>
      <c r="M36" s="191"/>
      <c r="N36" s="196"/>
      <c r="O36" s="197"/>
      <c r="P36" s="197"/>
      <c r="Q36" s="24"/>
    </row>
    <row r="37" spans="1:17" s="25" customFormat="1" ht="19.5" thickBot="1">
      <c r="A37" s="83"/>
      <c r="B37" s="198"/>
      <c r="C37" s="198"/>
      <c r="D37" s="199">
        <f t="shared" si="1"/>
        <v>0</v>
      </c>
      <c r="E37" s="189"/>
      <c r="F37" s="190"/>
      <c r="G37" s="191"/>
      <c r="H37" s="192"/>
      <c r="I37" s="190"/>
      <c r="J37" s="190"/>
      <c r="K37" s="190"/>
      <c r="L37" s="191"/>
      <c r="M37" s="191"/>
      <c r="N37" s="196"/>
      <c r="O37" s="197"/>
      <c r="P37" s="197"/>
      <c r="Q37" s="24"/>
    </row>
    <row r="38" spans="1:17" s="25" customFormat="1" ht="19.5" thickBot="1">
      <c r="A38" s="83"/>
      <c r="B38" s="198"/>
      <c r="C38" s="198"/>
      <c r="D38" s="199">
        <f t="shared" si="1"/>
        <v>0</v>
      </c>
      <c r="E38" s="189"/>
      <c r="F38" s="190"/>
      <c r="G38" s="191"/>
      <c r="H38" s="192"/>
      <c r="I38" s="190"/>
      <c r="J38" s="190"/>
      <c r="K38" s="190"/>
      <c r="L38" s="191"/>
      <c r="M38" s="191"/>
      <c r="N38" s="196"/>
      <c r="O38" s="197"/>
      <c r="P38" s="197"/>
      <c r="Q38" s="24"/>
    </row>
    <row r="39" spans="1:17" s="25" customFormat="1" ht="19.5" thickBot="1">
      <c r="A39" s="85"/>
      <c r="B39" s="198"/>
      <c r="C39" s="198"/>
      <c r="D39" s="199">
        <f t="shared" si="1"/>
        <v>0</v>
      </c>
      <c r="E39" s="189"/>
      <c r="F39" s="190"/>
      <c r="G39" s="191"/>
      <c r="H39" s="192"/>
      <c r="I39" s="190"/>
      <c r="J39" s="190"/>
      <c r="K39" s="190"/>
      <c r="L39" s="191"/>
      <c r="M39" s="191"/>
      <c r="N39" s="196"/>
      <c r="O39" s="197"/>
      <c r="P39" s="197"/>
      <c r="Q39" s="24"/>
    </row>
    <row r="40" spans="1:17" s="25" customFormat="1" ht="19.5" thickBot="1">
      <c r="A40" s="86" t="s">
        <v>33</v>
      </c>
      <c r="B40" s="164">
        <f>SUM(B10:B39)</f>
        <v>30</v>
      </c>
      <c r="C40" s="164">
        <f>SUM(C10:C39)</f>
        <v>6</v>
      </c>
      <c r="D40" s="164">
        <f>B40+C40</f>
        <v>36</v>
      </c>
    </row>
    <row r="41" spans="1:17" s="25" customFormat="1" ht="19.5" thickBot="1">
      <c r="A41" s="36" t="s">
        <v>52</v>
      </c>
      <c r="B41" s="87">
        <v>30</v>
      </c>
      <c r="C41" s="87">
        <v>3</v>
      </c>
      <c r="D41" s="87">
        <v>33</v>
      </c>
    </row>
    <row r="42" spans="1:17" s="25" customFormat="1" ht="18.75" customHeight="1" thickBot="1">
      <c r="A42" s="36" t="s">
        <v>53</v>
      </c>
      <c r="B42" s="87">
        <v>32</v>
      </c>
      <c r="C42" s="87">
        <v>4</v>
      </c>
      <c r="D42" s="87">
        <v>36</v>
      </c>
    </row>
  </sheetData>
  <mergeCells count="17">
    <mergeCell ref="A1:A6"/>
    <mergeCell ref="A7:A9"/>
    <mergeCell ref="B7:C7"/>
    <mergeCell ref="D7:D9"/>
    <mergeCell ref="E7:M7"/>
    <mergeCell ref="L8:L9"/>
    <mergeCell ref="M8:M9"/>
    <mergeCell ref="N7:P7"/>
    <mergeCell ref="B8:B9"/>
    <mergeCell ref="C8:C9"/>
    <mergeCell ref="E8:F8"/>
    <mergeCell ref="G8:G9"/>
    <mergeCell ref="H8:H9"/>
    <mergeCell ref="I8:I9"/>
    <mergeCell ref="J8:K8"/>
    <mergeCell ref="N8:N9"/>
    <mergeCell ref="O8:P8"/>
  </mergeCells>
  <pageMargins left="0.15748031496062992" right="0.15748031496062992" top="0.31496062992125984" bottom="0.23622047244094491" header="0.31496062992125984" footer="0.27559055118110237"/>
  <pageSetup paperSize="9" scale="55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7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15" sqref="M15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48.2851562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63"/>
      <c r="B1" s="163"/>
      <c r="C1" s="34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8" ht="20.25">
      <c r="A2" s="12"/>
      <c r="B2" s="163"/>
      <c r="C2" s="163"/>
      <c r="D2" s="163"/>
      <c r="E2" s="163"/>
      <c r="F2" s="163"/>
      <c r="G2" s="261" t="s">
        <v>341</v>
      </c>
      <c r="H2" s="262"/>
      <c r="I2" s="262"/>
      <c r="J2" s="262"/>
      <c r="K2" s="262"/>
      <c r="L2" s="262"/>
      <c r="M2" s="262"/>
      <c r="N2" s="262"/>
    </row>
    <row r="3" spans="1:18" ht="20.25">
      <c r="A3" s="12"/>
      <c r="B3" s="163"/>
      <c r="C3" s="163"/>
      <c r="D3" s="163"/>
      <c r="E3" s="163"/>
      <c r="F3" s="163"/>
      <c r="G3" s="20" t="s">
        <v>55</v>
      </c>
      <c r="H3" s="19">
        <v>5</v>
      </c>
      <c r="I3" s="159"/>
      <c r="J3" s="159"/>
      <c r="K3" s="159"/>
      <c r="L3" s="159"/>
      <c r="M3" s="159"/>
    </row>
    <row r="4" spans="1:18">
      <c r="A4" s="163"/>
      <c r="B4" s="163"/>
      <c r="C4" s="163"/>
      <c r="D4" s="163"/>
      <c r="E4" s="163"/>
      <c r="F4" s="163"/>
      <c r="G4" s="20" t="s">
        <v>56</v>
      </c>
      <c r="H4" s="19">
        <v>33</v>
      </c>
      <c r="I4" s="159"/>
      <c r="J4" s="159"/>
      <c r="K4" s="159"/>
      <c r="L4" s="159"/>
      <c r="M4" s="159"/>
    </row>
    <row r="5" spans="1:18">
      <c r="A5" s="163"/>
      <c r="B5" s="163"/>
      <c r="C5" s="163"/>
      <c r="D5" s="163"/>
      <c r="E5" s="163"/>
      <c r="F5" s="163"/>
      <c r="G5" s="20" t="s">
        <v>54</v>
      </c>
      <c r="H5" s="19" t="s">
        <v>121</v>
      </c>
      <c r="I5" s="159"/>
      <c r="J5" s="159"/>
      <c r="K5" s="159"/>
      <c r="L5" s="159"/>
      <c r="M5" s="159"/>
    </row>
    <row r="6" spans="1:18" ht="15.75" thickBot="1"/>
    <row r="7" spans="1:18" ht="65.25" customHeight="1" thickBot="1">
      <c r="A7" s="336"/>
      <c r="B7" s="339" t="s">
        <v>1</v>
      </c>
      <c r="C7" s="328" t="s">
        <v>98</v>
      </c>
      <c r="D7" s="328"/>
      <c r="E7" s="342" t="s">
        <v>36</v>
      </c>
      <c r="F7" s="274" t="s">
        <v>2</v>
      </c>
      <c r="G7" s="275"/>
      <c r="H7" s="275"/>
      <c r="I7" s="275"/>
      <c r="J7" s="275"/>
      <c r="K7" s="275"/>
      <c r="L7" s="275"/>
      <c r="M7" s="275"/>
      <c r="N7" s="276"/>
      <c r="O7" s="322" t="s">
        <v>3</v>
      </c>
      <c r="P7" s="289"/>
      <c r="Q7" s="290"/>
      <c r="R7" s="1"/>
    </row>
    <row r="8" spans="1:18" ht="65.25" customHeight="1" thickBot="1">
      <c r="A8" s="337"/>
      <c r="B8" s="340"/>
      <c r="C8" s="291" t="s">
        <v>118</v>
      </c>
      <c r="D8" s="291" t="s">
        <v>119</v>
      </c>
      <c r="E8" s="343"/>
      <c r="F8" s="293" t="s">
        <v>130</v>
      </c>
      <c r="G8" s="294"/>
      <c r="H8" s="331" t="s">
        <v>44</v>
      </c>
      <c r="I8" s="344" t="s">
        <v>103</v>
      </c>
      <c r="J8" s="346" t="s">
        <v>4</v>
      </c>
      <c r="K8" s="324" t="s">
        <v>5</v>
      </c>
      <c r="L8" s="325"/>
      <c r="M8" s="329" t="s">
        <v>104</v>
      </c>
      <c r="N8" s="305" t="s">
        <v>124</v>
      </c>
      <c r="O8" s="329" t="s">
        <v>6</v>
      </c>
      <c r="P8" s="353" t="s">
        <v>7</v>
      </c>
      <c r="Q8" s="354"/>
      <c r="R8" s="1"/>
    </row>
    <row r="9" spans="1:18" ht="48.75" customHeight="1" thickBot="1">
      <c r="A9" s="338"/>
      <c r="B9" s="341"/>
      <c r="C9" s="292"/>
      <c r="D9" s="292"/>
      <c r="E9" s="343"/>
      <c r="F9" s="118" t="s">
        <v>8</v>
      </c>
      <c r="G9" s="119" t="s">
        <v>9</v>
      </c>
      <c r="H9" s="351"/>
      <c r="I9" s="345"/>
      <c r="J9" s="347"/>
      <c r="K9" s="117" t="s">
        <v>105</v>
      </c>
      <c r="L9" s="103" t="s">
        <v>57</v>
      </c>
      <c r="M9" s="330"/>
      <c r="N9" s="305"/>
      <c r="O9" s="330"/>
      <c r="P9" s="102" t="s">
        <v>125</v>
      </c>
      <c r="Q9" s="102" t="s">
        <v>109</v>
      </c>
      <c r="R9" s="1"/>
    </row>
    <row r="10" spans="1:18" ht="60.75" thickBot="1">
      <c r="A10" s="259" t="s">
        <v>144</v>
      </c>
      <c r="B10" s="7" t="s">
        <v>10</v>
      </c>
      <c r="C10" s="13">
        <v>3</v>
      </c>
      <c r="D10" s="13"/>
      <c r="E10" s="9">
        <f t="shared" ref="E10:E29" si="0">C10+D10</f>
        <v>3</v>
      </c>
      <c r="F10" s="107" t="s">
        <v>257</v>
      </c>
      <c r="G10" s="108" t="s">
        <v>262</v>
      </c>
      <c r="H10" s="204" t="s">
        <v>154</v>
      </c>
      <c r="I10" s="28" t="s">
        <v>49</v>
      </c>
      <c r="J10" s="14" t="s">
        <v>40</v>
      </c>
      <c r="K10" s="14" t="s">
        <v>42</v>
      </c>
      <c r="L10" s="15" t="s">
        <v>42</v>
      </c>
      <c r="M10" s="27"/>
      <c r="N10" s="27"/>
      <c r="O10" s="27" t="s">
        <v>164</v>
      </c>
      <c r="P10" s="15"/>
      <c r="Q10" s="15" t="s">
        <v>43</v>
      </c>
      <c r="R10" s="3"/>
    </row>
    <row r="11" spans="1:18" ht="45.75" thickBot="1">
      <c r="A11" s="260"/>
      <c r="B11" s="162" t="s">
        <v>11</v>
      </c>
      <c r="C11" s="13">
        <v>3</v>
      </c>
      <c r="D11" s="13"/>
      <c r="E11" s="9">
        <f t="shared" si="0"/>
        <v>3</v>
      </c>
      <c r="F11" s="109" t="s">
        <v>257</v>
      </c>
      <c r="G11" s="110" t="s">
        <v>262</v>
      </c>
      <c r="H11" s="203" t="s">
        <v>156</v>
      </c>
      <c r="I11" s="31" t="s">
        <v>49</v>
      </c>
      <c r="J11" s="15" t="s">
        <v>40</v>
      </c>
      <c r="K11" s="15" t="s">
        <v>42</v>
      </c>
      <c r="L11" s="15" t="s">
        <v>42</v>
      </c>
      <c r="M11" s="39"/>
      <c r="N11" s="30"/>
      <c r="O11" s="30" t="s">
        <v>165</v>
      </c>
      <c r="P11" s="15"/>
      <c r="Q11" s="15" t="s">
        <v>43</v>
      </c>
      <c r="R11" s="3"/>
    </row>
    <row r="12" spans="1:18" ht="60.75" thickBot="1">
      <c r="A12" s="177" t="s">
        <v>143</v>
      </c>
      <c r="B12" s="162" t="s">
        <v>12</v>
      </c>
      <c r="C12" s="13">
        <v>3</v>
      </c>
      <c r="D12" s="13"/>
      <c r="E12" s="9">
        <f t="shared" si="0"/>
        <v>3</v>
      </c>
      <c r="F12" s="109" t="s">
        <v>257</v>
      </c>
      <c r="G12" s="110" t="s">
        <v>262</v>
      </c>
      <c r="H12" s="202" t="s">
        <v>155</v>
      </c>
      <c r="I12" s="31" t="s">
        <v>49</v>
      </c>
      <c r="J12" s="15" t="s">
        <v>40</v>
      </c>
      <c r="K12" s="15" t="s">
        <v>42</v>
      </c>
      <c r="L12" s="15" t="s">
        <v>42</v>
      </c>
      <c r="M12" s="30"/>
      <c r="N12" s="30"/>
      <c r="O12" s="30" t="s">
        <v>174</v>
      </c>
      <c r="P12" s="15"/>
      <c r="Q12" s="15" t="s">
        <v>43</v>
      </c>
      <c r="R12" s="3"/>
    </row>
    <row r="13" spans="1:18" ht="75.75" customHeight="1" thickBot="1">
      <c r="A13" s="255" t="s">
        <v>13</v>
      </c>
      <c r="B13" s="162" t="s">
        <v>14</v>
      </c>
      <c r="C13" s="13">
        <v>6</v>
      </c>
      <c r="D13" s="13"/>
      <c r="E13" s="9">
        <f t="shared" si="0"/>
        <v>6</v>
      </c>
      <c r="F13" s="111" t="s">
        <v>332</v>
      </c>
      <c r="G13" s="110" t="s">
        <v>333</v>
      </c>
      <c r="H13" s="205" t="s">
        <v>210</v>
      </c>
      <c r="I13" s="31" t="s">
        <v>49</v>
      </c>
      <c r="J13" s="15" t="s">
        <v>40</v>
      </c>
      <c r="K13" s="15" t="s">
        <v>42</v>
      </c>
      <c r="L13" s="15" t="s">
        <v>42</v>
      </c>
      <c r="M13" s="30"/>
      <c r="N13" s="30"/>
      <c r="O13" s="30" t="s">
        <v>211</v>
      </c>
      <c r="P13" s="15"/>
      <c r="Q13" s="15" t="s">
        <v>43</v>
      </c>
      <c r="R13" s="3"/>
    </row>
    <row r="14" spans="1:18" ht="56.25" customHeight="1" thickBot="1">
      <c r="A14" s="255"/>
      <c r="B14" s="161" t="s">
        <v>15</v>
      </c>
      <c r="C14" s="13">
        <v>1</v>
      </c>
      <c r="D14" s="13"/>
      <c r="E14" s="9">
        <f t="shared" si="0"/>
        <v>1</v>
      </c>
      <c r="F14" s="109" t="s">
        <v>256</v>
      </c>
      <c r="G14" s="110" t="s">
        <v>262</v>
      </c>
      <c r="H14" s="206" t="s">
        <v>209</v>
      </c>
      <c r="I14" s="31" t="s">
        <v>49</v>
      </c>
      <c r="J14" s="15" t="s">
        <v>51</v>
      </c>
      <c r="K14" s="15" t="s">
        <v>42</v>
      </c>
      <c r="L14" s="15" t="s">
        <v>42</v>
      </c>
      <c r="M14" s="30"/>
      <c r="N14" s="30"/>
      <c r="O14" s="30" t="s">
        <v>175</v>
      </c>
      <c r="P14" s="15"/>
      <c r="Q14" s="15" t="s">
        <v>43</v>
      </c>
      <c r="R14" s="3"/>
    </row>
    <row r="15" spans="1:18" ht="90.75" thickBot="1">
      <c r="A15" s="255" t="s">
        <v>16</v>
      </c>
      <c r="B15" s="162" t="s">
        <v>17</v>
      </c>
      <c r="C15" s="13">
        <v>3</v>
      </c>
      <c r="D15" s="13"/>
      <c r="E15" s="9">
        <f t="shared" si="0"/>
        <v>3</v>
      </c>
      <c r="F15" s="109" t="s">
        <v>257</v>
      </c>
      <c r="G15" s="110" t="s">
        <v>262</v>
      </c>
      <c r="H15" s="204" t="s">
        <v>178</v>
      </c>
      <c r="I15" s="31" t="s">
        <v>49</v>
      </c>
      <c r="J15" s="15" t="s">
        <v>40</v>
      </c>
      <c r="K15" s="15" t="s">
        <v>42</v>
      </c>
      <c r="L15" s="15" t="s">
        <v>42</v>
      </c>
      <c r="M15" s="30"/>
      <c r="N15" s="30"/>
      <c r="O15" s="30" t="s">
        <v>340</v>
      </c>
      <c r="P15" s="15"/>
      <c r="Q15" s="15" t="s">
        <v>377</v>
      </c>
      <c r="R15" s="3"/>
    </row>
    <row r="16" spans="1:18" ht="45.75" thickBot="1">
      <c r="A16" s="255"/>
      <c r="B16" s="162" t="s">
        <v>18</v>
      </c>
      <c r="C16" s="13">
        <v>1</v>
      </c>
      <c r="D16" s="13"/>
      <c r="E16" s="9">
        <f t="shared" si="0"/>
        <v>1</v>
      </c>
      <c r="F16" s="109" t="s">
        <v>256</v>
      </c>
      <c r="G16" s="110" t="s">
        <v>261</v>
      </c>
      <c r="H16" s="211" t="s">
        <v>355</v>
      </c>
      <c r="I16" s="31" t="s">
        <v>49</v>
      </c>
      <c r="J16" s="15" t="s">
        <v>287</v>
      </c>
      <c r="K16" s="15" t="s">
        <v>42</v>
      </c>
      <c r="L16" s="15" t="s">
        <v>42</v>
      </c>
      <c r="M16" s="30"/>
      <c r="N16" s="30"/>
      <c r="O16" s="30" t="s">
        <v>185</v>
      </c>
      <c r="P16" s="15"/>
      <c r="Q16" s="15" t="s">
        <v>43</v>
      </c>
      <c r="R16" s="3"/>
    </row>
    <row r="17" spans="1:18" ht="45.75" thickBot="1">
      <c r="A17" s="255"/>
      <c r="B17" s="162" t="s">
        <v>19</v>
      </c>
      <c r="C17" s="13">
        <v>2</v>
      </c>
      <c r="D17" s="13"/>
      <c r="E17" s="9">
        <f t="shared" si="0"/>
        <v>2</v>
      </c>
      <c r="F17" s="109" t="s">
        <v>255</v>
      </c>
      <c r="G17" s="110" t="s">
        <v>260</v>
      </c>
      <c r="H17" s="206" t="s">
        <v>208</v>
      </c>
      <c r="I17" s="31" t="s">
        <v>49</v>
      </c>
      <c r="J17" s="15" t="s">
        <v>283</v>
      </c>
      <c r="K17" s="15" t="s">
        <v>42</v>
      </c>
      <c r="L17" s="15" t="s">
        <v>42</v>
      </c>
      <c r="M17" s="30"/>
      <c r="N17" s="30"/>
      <c r="O17" s="30" t="s">
        <v>186</v>
      </c>
      <c r="P17" s="15"/>
      <c r="Q17" s="15" t="s">
        <v>43</v>
      </c>
      <c r="R17" s="3"/>
    </row>
    <row r="18" spans="1:18" ht="51" customHeight="1" thickBot="1">
      <c r="A18" s="255" t="s">
        <v>21</v>
      </c>
      <c r="B18" s="162" t="s">
        <v>22</v>
      </c>
      <c r="C18" s="13">
        <v>3</v>
      </c>
      <c r="D18" s="13"/>
      <c r="E18" s="9">
        <f t="shared" si="0"/>
        <v>3</v>
      </c>
      <c r="F18" s="109" t="s">
        <v>257</v>
      </c>
      <c r="G18" s="110" t="s">
        <v>262</v>
      </c>
      <c r="H18" s="204" t="s">
        <v>383</v>
      </c>
      <c r="I18" s="31" t="s">
        <v>49</v>
      </c>
      <c r="J18" s="15" t="s">
        <v>51</v>
      </c>
      <c r="K18" s="15" t="s">
        <v>42</v>
      </c>
      <c r="L18" s="15" t="s">
        <v>42</v>
      </c>
      <c r="M18" s="30"/>
      <c r="N18" s="30"/>
      <c r="O18" s="30" t="s">
        <v>193</v>
      </c>
      <c r="P18" s="15"/>
      <c r="Q18" s="15" t="s">
        <v>43</v>
      </c>
      <c r="R18" s="3"/>
    </row>
    <row r="19" spans="1:18" ht="63" customHeight="1" thickBot="1">
      <c r="A19" s="255"/>
      <c r="B19" s="162" t="s">
        <v>23</v>
      </c>
      <c r="C19" s="13">
        <v>2</v>
      </c>
      <c r="D19" s="13"/>
      <c r="E19" s="9">
        <f t="shared" si="0"/>
        <v>2</v>
      </c>
      <c r="F19" s="109" t="s">
        <v>255</v>
      </c>
      <c r="G19" s="110" t="s">
        <v>260</v>
      </c>
      <c r="H19" s="204" t="s">
        <v>159</v>
      </c>
      <c r="I19" s="31" t="s">
        <v>49</v>
      </c>
      <c r="J19" s="15" t="s">
        <v>325</v>
      </c>
      <c r="K19" s="15" t="s">
        <v>42</v>
      </c>
      <c r="L19" s="15" t="s">
        <v>42</v>
      </c>
      <c r="M19" s="30"/>
      <c r="N19" s="30"/>
      <c r="O19" s="30" t="s">
        <v>194</v>
      </c>
      <c r="P19" s="15"/>
      <c r="Q19" s="15" t="s">
        <v>43</v>
      </c>
      <c r="R19" s="3"/>
    </row>
    <row r="20" spans="1:18" ht="45.75" thickBot="1">
      <c r="A20" s="255"/>
      <c r="B20" s="162" t="s">
        <v>24</v>
      </c>
      <c r="C20" s="13">
        <v>2</v>
      </c>
      <c r="D20" s="13"/>
      <c r="E20" s="9">
        <f t="shared" si="0"/>
        <v>2</v>
      </c>
      <c r="F20" s="109" t="s">
        <v>255</v>
      </c>
      <c r="G20" s="110" t="s">
        <v>260</v>
      </c>
      <c r="H20" s="204" t="s">
        <v>207</v>
      </c>
      <c r="I20" s="31" t="s">
        <v>49</v>
      </c>
      <c r="J20" s="15" t="s">
        <v>40</v>
      </c>
      <c r="K20" s="15" t="s">
        <v>42</v>
      </c>
      <c r="L20" s="15" t="s">
        <v>42</v>
      </c>
      <c r="M20" s="30"/>
      <c r="N20" s="30"/>
      <c r="O20" s="30" t="s">
        <v>200</v>
      </c>
      <c r="P20" s="15"/>
      <c r="Q20" s="15" t="s">
        <v>43</v>
      </c>
      <c r="R20" s="3"/>
    </row>
    <row r="21" spans="1:18" ht="59.25" customHeight="1" thickBot="1">
      <c r="A21" s="255" t="s">
        <v>25</v>
      </c>
      <c r="B21" s="162" t="s">
        <v>26</v>
      </c>
      <c r="C21" s="13"/>
      <c r="D21" s="13"/>
      <c r="E21" s="9">
        <f t="shared" si="0"/>
        <v>0</v>
      </c>
      <c r="F21" s="109"/>
      <c r="G21" s="110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255"/>
      <c r="B22" s="162" t="s">
        <v>31</v>
      </c>
      <c r="C22" s="13"/>
      <c r="D22" s="13"/>
      <c r="E22" s="9">
        <f>C22+D22</f>
        <v>0</v>
      </c>
      <c r="F22" s="109"/>
      <c r="G22" s="110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>
      <c r="A23" s="255"/>
      <c r="B23" s="161"/>
      <c r="C23" s="13"/>
      <c r="D23" s="13"/>
      <c r="E23" s="9">
        <f t="shared" si="0"/>
        <v>0</v>
      </c>
      <c r="F23" s="109"/>
      <c r="G23" s="110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19.5" thickBot="1">
      <c r="A24" s="158" t="s">
        <v>28</v>
      </c>
      <c r="B24" s="162" t="s">
        <v>28</v>
      </c>
      <c r="C24" s="13"/>
      <c r="D24" s="13"/>
      <c r="E24" s="9">
        <f t="shared" si="0"/>
        <v>0</v>
      </c>
      <c r="F24" s="109"/>
      <c r="G24" s="110"/>
      <c r="H24" s="30"/>
      <c r="I24" s="31"/>
      <c r="J24" s="15"/>
      <c r="K24" s="15"/>
      <c r="L24" s="15"/>
      <c r="M24" s="30"/>
      <c r="N24" s="30"/>
      <c r="O24" s="30"/>
      <c r="P24" s="15"/>
      <c r="Q24" s="15"/>
      <c r="R24" s="3"/>
    </row>
    <row r="25" spans="1:18" ht="72.75" customHeight="1" thickBot="1">
      <c r="A25" s="255" t="s">
        <v>32</v>
      </c>
      <c r="B25" s="162" t="s">
        <v>29</v>
      </c>
      <c r="C25" s="13">
        <v>1</v>
      </c>
      <c r="D25" s="13"/>
      <c r="E25" s="9">
        <f t="shared" si="0"/>
        <v>1</v>
      </c>
      <c r="F25" s="109" t="s">
        <v>256</v>
      </c>
      <c r="G25" s="110" t="s">
        <v>261</v>
      </c>
      <c r="H25" s="208" t="s">
        <v>222</v>
      </c>
      <c r="I25" s="31" t="s">
        <v>49</v>
      </c>
      <c r="J25" s="15" t="s">
        <v>325</v>
      </c>
      <c r="K25" s="15"/>
      <c r="L25" s="15"/>
      <c r="M25" s="30"/>
      <c r="N25" s="30"/>
      <c r="O25" s="30" t="s">
        <v>201</v>
      </c>
      <c r="P25" s="15"/>
      <c r="Q25" s="15" t="s">
        <v>43</v>
      </c>
      <c r="R25" s="3"/>
    </row>
    <row r="26" spans="1:18" ht="53.25" customHeight="1" thickBot="1">
      <c r="A26" s="255"/>
      <c r="B26" s="162" t="s">
        <v>30</v>
      </c>
      <c r="C26" s="13">
        <v>3</v>
      </c>
      <c r="D26" s="13"/>
      <c r="E26" s="9">
        <f t="shared" si="0"/>
        <v>3</v>
      </c>
      <c r="F26" s="109" t="s">
        <v>257</v>
      </c>
      <c r="G26" s="110" t="s">
        <v>262</v>
      </c>
      <c r="H26" s="208" t="s">
        <v>223</v>
      </c>
      <c r="I26" s="31" t="s">
        <v>49</v>
      </c>
      <c r="J26" s="15" t="s">
        <v>324</v>
      </c>
      <c r="K26" s="15" t="s">
        <v>42</v>
      </c>
      <c r="L26" s="15" t="s">
        <v>42</v>
      </c>
      <c r="M26" s="30"/>
      <c r="N26" s="30"/>
      <c r="O26" s="30" t="s">
        <v>226</v>
      </c>
      <c r="P26" s="15"/>
      <c r="Q26" s="15" t="s">
        <v>43</v>
      </c>
      <c r="R26" s="3"/>
    </row>
    <row r="27" spans="1:18" ht="19.5" thickBot="1">
      <c r="A27" s="160"/>
      <c r="B27" s="161"/>
      <c r="C27" s="13"/>
      <c r="D27" s="13"/>
      <c r="E27" s="9">
        <f t="shared" si="0"/>
        <v>0</v>
      </c>
      <c r="F27" s="109"/>
      <c r="G27" s="110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9.5" thickBot="1">
      <c r="A28" s="160"/>
      <c r="B28" s="161"/>
      <c r="C28" s="13"/>
      <c r="D28" s="13"/>
      <c r="E28" s="9">
        <f t="shared" si="0"/>
        <v>0</v>
      </c>
      <c r="F28" s="109"/>
      <c r="G28" s="11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60"/>
      <c r="B29" s="161"/>
      <c r="C29" s="13"/>
      <c r="D29" s="13"/>
      <c r="E29" s="9">
        <f t="shared" si="0"/>
        <v>0</v>
      </c>
      <c r="F29" s="109"/>
      <c r="G29" s="11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320" t="s">
        <v>120</v>
      </c>
      <c r="B30" s="321"/>
      <c r="C30" s="21"/>
      <c r="D30" s="21"/>
      <c r="E30" s="22"/>
      <c r="F30" s="109"/>
      <c r="G30" s="11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19.5" thickBot="1">
      <c r="A31" s="310"/>
      <c r="B31" s="311"/>
      <c r="C31" s="21"/>
      <c r="D31" s="13"/>
      <c r="E31" s="9">
        <f t="shared" ref="E31:E38" si="1">D31</f>
        <v>0</v>
      </c>
      <c r="F31" s="109"/>
      <c r="G31" s="11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9.5" thickBot="1">
      <c r="A32" s="310"/>
      <c r="B32" s="311"/>
      <c r="C32" s="21"/>
      <c r="D32" s="13"/>
      <c r="E32" s="9">
        <f t="shared" si="1"/>
        <v>0</v>
      </c>
      <c r="F32" s="109"/>
      <c r="G32" s="11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310"/>
      <c r="B33" s="311"/>
      <c r="C33" s="21"/>
      <c r="D33" s="13"/>
      <c r="E33" s="9">
        <f t="shared" si="1"/>
        <v>0</v>
      </c>
      <c r="F33" s="109"/>
      <c r="G33" s="11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311"/>
      <c r="B34" s="312"/>
      <c r="C34" s="21"/>
      <c r="D34" s="13"/>
      <c r="E34" s="9">
        <f t="shared" si="1"/>
        <v>0</v>
      </c>
      <c r="F34" s="109"/>
      <c r="G34" s="11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311"/>
      <c r="B35" s="312"/>
      <c r="C35" s="21"/>
      <c r="D35" s="13"/>
      <c r="E35" s="9">
        <f t="shared" si="1"/>
        <v>0</v>
      </c>
      <c r="F35" s="109"/>
      <c r="G35" s="11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310"/>
      <c r="B36" s="311"/>
      <c r="C36" s="21"/>
      <c r="D36" s="13"/>
      <c r="E36" s="9">
        <f t="shared" si="1"/>
        <v>0</v>
      </c>
      <c r="F36" s="109"/>
      <c r="G36" s="11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310"/>
      <c r="B37" s="311"/>
      <c r="C37" s="21"/>
      <c r="D37" s="13"/>
      <c r="E37" s="9">
        <f t="shared" si="1"/>
        <v>0</v>
      </c>
      <c r="F37" s="109"/>
      <c r="G37" s="11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318"/>
      <c r="B38" s="319"/>
      <c r="C38" s="21"/>
      <c r="D38" s="13"/>
      <c r="E38" s="9">
        <f t="shared" si="1"/>
        <v>0</v>
      </c>
      <c r="F38" s="109"/>
      <c r="G38" s="11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253" t="s">
        <v>33</v>
      </c>
      <c r="B39" s="254"/>
      <c r="C39" s="164">
        <f>SUM(C10:C38)</f>
        <v>33</v>
      </c>
      <c r="D39" s="164">
        <f>SUM(D10:D38)</f>
        <v>0</v>
      </c>
      <c r="E39" s="164">
        <f>C39+D39</f>
        <v>33</v>
      </c>
      <c r="F39" s="40" t="s">
        <v>62</v>
      </c>
      <c r="G39" s="41" t="s">
        <v>63</v>
      </c>
    </row>
    <row r="40" spans="1:18" ht="21.75" thickBot="1">
      <c r="A40" s="36" t="s">
        <v>46</v>
      </c>
      <c r="B40" s="36"/>
      <c r="C40" s="37">
        <v>30</v>
      </c>
      <c r="D40" s="37">
        <v>3</v>
      </c>
      <c r="E40" s="37">
        <v>33</v>
      </c>
      <c r="F40" s="35">
        <v>9</v>
      </c>
      <c r="G40" s="35">
        <v>42</v>
      </c>
    </row>
    <row r="41" spans="1:18" ht="21.75" thickBot="1">
      <c r="A41" s="36" t="s">
        <v>47</v>
      </c>
      <c r="B41" s="36"/>
      <c r="C41" s="37">
        <v>32</v>
      </c>
      <c r="D41" s="37">
        <v>4</v>
      </c>
      <c r="E41" s="37">
        <v>36</v>
      </c>
      <c r="F41" s="35">
        <v>6</v>
      </c>
      <c r="G41" s="35">
        <v>42</v>
      </c>
    </row>
    <row r="43" spans="1:18" ht="15.75" thickBot="1">
      <c r="A43" s="348" t="s">
        <v>114</v>
      </c>
      <c r="B43" s="348"/>
    </row>
    <row r="44" spans="1:18" ht="48.75" customHeight="1" thickBot="1">
      <c r="A44" s="171" t="s">
        <v>64</v>
      </c>
      <c r="B44" s="172" t="s">
        <v>65</v>
      </c>
      <c r="C44" s="46" t="s">
        <v>67</v>
      </c>
      <c r="D44" s="256" t="s">
        <v>68</v>
      </c>
      <c r="E44" s="257"/>
      <c r="F44" s="257"/>
      <c r="G44" s="258"/>
      <c r="H44" s="281" t="s">
        <v>80</v>
      </c>
      <c r="I44" s="282"/>
      <c r="J44" s="282"/>
      <c r="K44" s="282"/>
    </row>
    <row r="45" spans="1:18" s="49" customFormat="1" ht="63.75" thickBot="1">
      <c r="A45" s="176" t="s">
        <v>302</v>
      </c>
      <c r="B45" s="209" t="s">
        <v>270</v>
      </c>
      <c r="C45" s="48">
        <v>2</v>
      </c>
      <c r="D45" s="306" t="s">
        <v>303</v>
      </c>
      <c r="E45" s="307"/>
      <c r="F45" s="307"/>
      <c r="G45" s="308"/>
      <c r="H45" s="326" t="s">
        <v>280</v>
      </c>
      <c r="I45" s="327"/>
      <c r="J45" s="327"/>
      <c r="K45" s="327"/>
    </row>
    <row r="46" spans="1:18" s="49" customFormat="1" ht="30.75" thickBot="1">
      <c r="A46" s="47" t="s">
        <v>297</v>
      </c>
      <c r="B46" s="220" t="s">
        <v>381</v>
      </c>
      <c r="C46" s="48">
        <v>2</v>
      </c>
      <c r="D46" s="306" t="s">
        <v>304</v>
      </c>
      <c r="E46" s="307"/>
      <c r="F46" s="307"/>
      <c r="G46" s="308"/>
      <c r="H46" s="326" t="s">
        <v>317</v>
      </c>
      <c r="I46" s="327"/>
      <c r="J46" s="327"/>
      <c r="K46" s="327"/>
    </row>
    <row r="47" spans="1:18" s="49" customFormat="1" ht="16.5" thickBot="1">
      <c r="A47" s="47" t="s">
        <v>301</v>
      </c>
      <c r="B47" s="210" t="s">
        <v>38</v>
      </c>
      <c r="C47" s="48">
        <v>2</v>
      </c>
      <c r="D47" s="306" t="s">
        <v>305</v>
      </c>
      <c r="E47" s="307"/>
      <c r="F47" s="307"/>
      <c r="G47" s="308"/>
      <c r="H47" s="326" t="s">
        <v>317</v>
      </c>
      <c r="I47" s="327"/>
      <c r="J47" s="327"/>
      <c r="K47" s="327"/>
    </row>
    <row r="48" spans="1:18" s="49" customFormat="1" ht="31.5" customHeight="1" thickBot="1">
      <c r="A48" s="47" t="s">
        <v>281</v>
      </c>
      <c r="B48" s="209" t="s">
        <v>300</v>
      </c>
      <c r="C48" s="48">
        <v>1</v>
      </c>
      <c r="D48" s="306" t="s">
        <v>306</v>
      </c>
      <c r="E48" s="307"/>
      <c r="F48" s="307"/>
      <c r="G48" s="308"/>
      <c r="H48" s="326" t="s">
        <v>280</v>
      </c>
      <c r="I48" s="327"/>
      <c r="J48" s="327"/>
      <c r="K48" s="327"/>
    </row>
    <row r="49" spans="1:11" s="49" customFormat="1" ht="32.25" customHeight="1" thickBot="1">
      <c r="A49" s="47" t="s">
        <v>297</v>
      </c>
      <c r="B49" s="210" t="s">
        <v>350</v>
      </c>
      <c r="C49" s="48">
        <v>1</v>
      </c>
      <c r="D49" s="306" t="s">
        <v>306</v>
      </c>
      <c r="E49" s="307"/>
      <c r="F49" s="307"/>
      <c r="G49" s="308"/>
      <c r="H49" s="326" t="s">
        <v>280</v>
      </c>
      <c r="I49" s="327"/>
      <c r="J49" s="327"/>
      <c r="K49" s="327"/>
    </row>
    <row r="50" spans="1:11" s="49" customFormat="1" ht="30.75" thickBot="1">
      <c r="A50" s="47" t="s">
        <v>320</v>
      </c>
      <c r="B50" s="210" t="s">
        <v>349</v>
      </c>
      <c r="C50" s="48">
        <v>1</v>
      </c>
      <c r="D50" s="306" t="s">
        <v>304</v>
      </c>
      <c r="E50" s="307"/>
      <c r="F50" s="307"/>
      <c r="G50" s="308"/>
      <c r="H50" s="326" t="s">
        <v>280</v>
      </c>
      <c r="I50" s="327"/>
      <c r="J50" s="327"/>
      <c r="K50" s="327"/>
    </row>
    <row r="51" spans="1:11" s="49" customFormat="1" ht="16.5" thickBot="1">
      <c r="A51" s="47"/>
      <c r="B51" s="173"/>
      <c r="C51" s="48"/>
      <c r="D51" s="306"/>
      <c r="E51" s="307"/>
      <c r="F51" s="307"/>
      <c r="G51" s="308"/>
      <c r="H51" s="326"/>
      <c r="I51" s="327"/>
      <c r="J51" s="327"/>
      <c r="K51" s="327"/>
    </row>
    <row r="52" spans="1:11" s="49" customFormat="1" ht="16.5" thickBot="1">
      <c r="A52" s="47"/>
      <c r="B52" s="173"/>
      <c r="C52" s="48"/>
      <c r="D52" s="306"/>
      <c r="E52" s="307"/>
      <c r="F52" s="307"/>
      <c r="G52" s="308"/>
      <c r="H52" s="326"/>
      <c r="I52" s="327"/>
      <c r="J52" s="327"/>
      <c r="K52" s="327"/>
    </row>
    <row r="53" spans="1:11" s="49" customFormat="1" ht="16.5" thickBot="1">
      <c r="A53" s="47"/>
      <c r="B53" s="173"/>
      <c r="C53" s="48"/>
      <c r="D53" s="306"/>
      <c r="E53" s="307"/>
      <c r="F53" s="307"/>
      <c r="G53" s="308"/>
      <c r="H53" s="326"/>
      <c r="I53" s="327"/>
      <c r="J53" s="327"/>
      <c r="K53" s="327"/>
    </row>
    <row r="54" spans="1:11" s="49" customFormat="1" ht="16.5" thickBot="1">
      <c r="A54" s="47"/>
      <c r="B54" s="173"/>
      <c r="C54" s="48"/>
      <c r="D54" s="306"/>
      <c r="E54" s="307"/>
      <c r="F54" s="307"/>
      <c r="G54" s="308"/>
      <c r="H54" s="326"/>
      <c r="I54" s="327"/>
      <c r="J54" s="327"/>
      <c r="K54" s="327"/>
    </row>
    <row r="55" spans="1:11" s="49" customFormat="1" ht="16.5" thickBot="1">
      <c r="A55" s="47"/>
      <c r="B55" s="173"/>
      <c r="C55" s="48"/>
      <c r="D55" s="306"/>
      <c r="E55" s="307"/>
      <c r="F55" s="307"/>
      <c r="G55" s="308"/>
      <c r="H55" s="326"/>
      <c r="I55" s="327"/>
      <c r="J55" s="327"/>
      <c r="K55" s="327"/>
    </row>
    <row r="56" spans="1:11" s="49" customFormat="1" ht="16.5" thickBot="1">
      <c r="A56" s="47"/>
      <c r="B56" s="173"/>
      <c r="C56" s="48"/>
      <c r="D56" s="306"/>
      <c r="E56" s="307"/>
      <c r="F56" s="307"/>
      <c r="G56" s="308"/>
      <c r="H56" s="326"/>
      <c r="I56" s="327"/>
      <c r="J56" s="327"/>
      <c r="K56" s="327"/>
    </row>
    <row r="57" spans="1:11" s="49" customFormat="1" ht="16.5" thickBot="1">
      <c r="A57" s="47"/>
      <c r="B57" s="173"/>
      <c r="C57" s="48"/>
      <c r="D57" s="306"/>
      <c r="E57" s="307"/>
      <c r="F57" s="307"/>
      <c r="G57" s="308"/>
      <c r="H57" s="326"/>
      <c r="I57" s="327"/>
      <c r="J57" s="327"/>
      <c r="K57" s="327"/>
    </row>
    <row r="58" spans="1:11" s="49" customFormat="1" ht="16.5" thickBot="1">
      <c r="A58" s="47"/>
      <c r="B58" s="173"/>
      <c r="C58" s="48"/>
      <c r="D58" s="306"/>
      <c r="E58" s="307"/>
      <c r="F58" s="307"/>
      <c r="G58" s="308"/>
      <c r="H58" s="326"/>
      <c r="I58" s="327"/>
      <c r="J58" s="327"/>
      <c r="K58" s="327"/>
    </row>
    <row r="59" spans="1:11" s="49" customFormat="1" ht="16.5" thickBot="1">
      <c r="A59" s="47"/>
      <c r="B59" s="173"/>
      <c r="C59" s="48"/>
      <c r="D59" s="306"/>
      <c r="E59" s="307"/>
      <c r="F59" s="307"/>
      <c r="G59" s="308"/>
      <c r="H59" s="326"/>
      <c r="I59" s="327"/>
      <c r="J59" s="327"/>
      <c r="K59" s="327"/>
    </row>
    <row r="60" spans="1:11" s="49" customFormat="1" ht="16.5" thickBot="1">
      <c r="A60" s="47"/>
      <c r="B60" s="173"/>
      <c r="C60" s="48"/>
      <c r="D60" s="306"/>
      <c r="E60" s="307"/>
      <c r="F60" s="307"/>
      <c r="G60" s="308"/>
      <c r="H60" s="326"/>
      <c r="I60" s="327"/>
      <c r="J60" s="327"/>
      <c r="K60" s="327"/>
    </row>
    <row r="61" spans="1:11" s="49" customFormat="1" ht="16.5" thickBot="1">
      <c r="A61" s="47"/>
      <c r="B61" s="173"/>
      <c r="C61" s="48"/>
      <c r="D61" s="306"/>
      <c r="E61" s="307"/>
      <c r="F61" s="307"/>
      <c r="G61" s="308"/>
      <c r="H61" s="326"/>
      <c r="I61" s="327"/>
      <c r="J61" s="327"/>
      <c r="K61" s="327"/>
    </row>
    <row r="62" spans="1:11" ht="19.5" thickBot="1">
      <c r="B62" s="42" t="s">
        <v>33</v>
      </c>
      <c r="C62" s="43">
        <f>SUM(C45:C61)</f>
        <v>9</v>
      </c>
    </row>
    <row r="64" spans="1:11" ht="15.75" thickBot="1">
      <c r="A64" s="348" t="s">
        <v>115</v>
      </c>
      <c r="B64" s="348"/>
    </row>
    <row r="65" spans="1:11" ht="52.5" customHeight="1" thickBot="1">
      <c r="A65" s="361" t="s">
        <v>81</v>
      </c>
      <c r="B65" s="362"/>
      <c r="C65" s="276"/>
      <c r="D65" s="72" t="s">
        <v>78</v>
      </c>
      <c r="E65" s="90" t="s">
        <v>82</v>
      </c>
      <c r="F65" s="275" t="s">
        <v>2</v>
      </c>
      <c r="G65" s="363"/>
      <c r="H65" s="363"/>
      <c r="I65" s="363"/>
      <c r="J65" s="363"/>
      <c r="K65" s="364"/>
    </row>
    <row r="66" spans="1:11" s="49" customFormat="1" ht="16.5" thickBot="1">
      <c r="A66" s="306"/>
      <c r="B66" s="307"/>
      <c r="C66" s="308"/>
      <c r="D66" s="74"/>
      <c r="E66" s="89"/>
      <c r="F66" s="251"/>
      <c r="G66" s="355"/>
      <c r="H66" s="355"/>
      <c r="I66" s="355"/>
      <c r="J66" s="355"/>
      <c r="K66" s="356"/>
    </row>
    <row r="67" spans="1:11" s="49" customFormat="1" ht="16.5" thickBot="1">
      <c r="A67" s="306"/>
      <c r="B67" s="307"/>
      <c r="C67" s="308"/>
      <c r="D67" s="74"/>
      <c r="E67" s="89"/>
      <c r="F67" s="251"/>
      <c r="G67" s="355"/>
      <c r="H67" s="355"/>
      <c r="I67" s="355"/>
      <c r="J67" s="355"/>
      <c r="K67" s="356"/>
    </row>
    <row r="68" spans="1:11" s="49" customFormat="1" ht="16.5" thickBot="1">
      <c r="A68" s="306"/>
      <c r="B68" s="307"/>
      <c r="C68" s="308"/>
      <c r="D68" s="74"/>
      <c r="E68" s="89"/>
      <c r="F68" s="251"/>
      <c r="G68" s="355"/>
      <c r="H68" s="355"/>
      <c r="I68" s="355"/>
      <c r="J68" s="355"/>
      <c r="K68" s="356"/>
    </row>
    <row r="69" spans="1:11" s="49" customFormat="1" ht="16.5" thickBot="1">
      <c r="A69" s="306"/>
      <c r="B69" s="307"/>
      <c r="C69" s="308"/>
      <c r="D69" s="74"/>
      <c r="E69" s="89"/>
      <c r="F69" s="251"/>
      <c r="G69" s="355"/>
      <c r="H69" s="355"/>
      <c r="I69" s="355"/>
      <c r="J69" s="355"/>
      <c r="K69" s="356"/>
    </row>
    <row r="70" spans="1:11" s="49" customFormat="1" ht="16.5" thickBot="1">
      <c r="A70" s="306"/>
      <c r="B70" s="307"/>
      <c r="C70" s="308"/>
      <c r="D70" s="74"/>
      <c r="E70" s="89"/>
      <c r="F70" s="251"/>
      <c r="G70" s="355"/>
      <c r="H70" s="355"/>
      <c r="I70" s="355"/>
      <c r="J70" s="355"/>
      <c r="K70" s="356"/>
    </row>
    <row r="71" spans="1:11" s="49" customFormat="1" ht="16.5" thickBot="1">
      <c r="A71" s="306"/>
      <c r="B71" s="307"/>
      <c r="C71" s="308"/>
      <c r="D71" s="74"/>
      <c r="E71" s="89"/>
      <c r="F71" s="251"/>
      <c r="G71" s="355"/>
      <c r="H71" s="355"/>
      <c r="I71" s="355"/>
      <c r="J71" s="355"/>
      <c r="K71" s="356"/>
    </row>
    <row r="72" spans="1:11" s="49" customFormat="1" ht="16.5" thickBot="1">
      <c r="A72" s="306"/>
      <c r="B72" s="307"/>
      <c r="C72" s="308"/>
      <c r="D72" s="74"/>
      <c r="E72" s="89"/>
      <c r="F72" s="251"/>
      <c r="G72" s="355"/>
      <c r="H72" s="355"/>
      <c r="I72" s="355"/>
      <c r="J72" s="355"/>
      <c r="K72" s="356"/>
    </row>
    <row r="73" spans="1:11" s="49" customFormat="1" ht="16.5" thickBot="1">
      <c r="A73" s="306"/>
      <c r="B73" s="307"/>
      <c r="C73" s="308"/>
      <c r="D73" s="74"/>
      <c r="E73" s="89"/>
      <c r="F73" s="251"/>
      <c r="G73" s="355"/>
      <c r="H73" s="355"/>
      <c r="I73" s="355"/>
      <c r="J73" s="355"/>
      <c r="K73" s="356"/>
    </row>
    <row r="74" spans="1:11" s="49" customFormat="1" ht="16.5" thickBot="1">
      <c r="A74" s="306"/>
      <c r="B74" s="307"/>
      <c r="C74" s="308"/>
      <c r="D74" s="74"/>
      <c r="E74" s="89"/>
      <c r="F74" s="251"/>
      <c r="G74" s="355"/>
      <c r="H74" s="355"/>
      <c r="I74" s="355"/>
      <c r="J74" s="355"/>
      <c r="K74" s="356"/>
    </row>
    <row r="75" spans="1:11" s="49" customFormat="1" ht="16.5" thickBot="1">
      <c r="A75" s="306"/>
      <c r="B75" s="307"/>
      <c r="C75" s="308"/>
      <c r="D75" s="74"/>
      <c r="E75" s="89"/>
      <c r="F75" s="251"/>
      <c r="G75" s="355"/>
      <c r="H75" s="355"/>
      <c r="I75" s="355"/>
      <c r="J75" s="355"/>
      <c r="K75" s="356"/>
    </row>
    <row r="76" spans="1:11" s="49" customFormat="1" ht="16.5" thickBot="1">
      <c r="A76" s="306"/>
      <c r="B76" s="307"/>
      <c r="C76" s="308"/>
      <c r="D76" s="74"/>
      <c r="E76" s="89"/>
      <c r="F76" s="251"/>
      <c r="G76" s="355"/>
      <c r="H76" s="355"/>
      <c r="I76" s="355"/>
      <c r="J76" s="355"/>
      <c r="K76" s="356"/>
    </row>
    <row r="77" spans="1:11" s="49" customFormat="1" ht="16.5" thickBot="1">
      <c r="A77" s="306"/>
      <c r="B77" s="307"/>
      <c r="C77" s="308"/>
      <c r="D77" s="74"/>
      <c r="E77" s="89"/>
      <c r="F77" s="251"/>
      <c r="G77" s="355"/>
      <c r="H77" s="355"/>
      <c r="I77" s="355"/>
      <c r="J77" s="355"/>
      <c r="K77" s="356"/>
    </row>
    <row r="78" spans="1:11" s="49" customFormat="1" ht="16.5" thickBot="1">
      <c r="A78" s="306"/>
      <c r="B78" s="307"/>
      <c r="C78" s="308"/>
      <c r="D78" s="74"/>
      <c r="E78" s="89"/>
      <c r="F78" s="251"/>
      <c r="G78" s="355"/>
      <c r="H78" s="355"/>
      <c r="I78" s="355"/>
      <c r="J78" s="355"/>
      <c r="K78" s="356"/>
    </row>
    <row r="79" spans="1:11" s="49" customFormat="1" ht="16.5" thickBot="1">
      <c r="A79" s="306"/>
      <c r="B79" s="307"/>
      <c r="C79" s="308"/>
      <c r="D79" s="74"/>
      <c r="E79" s="89"/>
      <c r="F79" s="251"/>
      <c r="G79" s="355"/>
      <c r="H79" s="355"/>
      <c r="I79" s="355"/>
      <c r="J79" s="355"/>
      <c r="K79" s="356"/>
    </row>
    <row r="80" spans="1:11" s="49" customFormat="1" ht="16.5" thickBot="1">
      <c r="A80" s="306"/>
      <c r="B80" s="307"/>
      <c r="C80" s="308"/>
      <c r="D80" s="74"/>
      <c r="E80" s="89"/>
      <c r="F80" s="251"/>
      <c r="G80" s="355"/>
      <c r="H80" s="355"/>
      <c r="I80" s="355"/>
      <c r="J80" s="355"/>
      <c r="K80" s="356"/>
    </row>
    <row r="81" spans="1:11" s="49" customFormat="1" ht="16.5" thickBot="1">
      <c r="A81" s="306"/>
      <c r="B81" s="307"/>
      <c r="C81" s="308"/>
      <c r="D81" s="74"/>
      <c r="E81" s="89"/>
      <c r="F81" s="251"/>
      <c r="G81" s="355"/>
      <c r="H81" s="355"/>
      <c r="I81" s="355"/>
      <c r="J81" s="355"/>
      <c r="K81" s="356"/>
    </row>
    <row r="82" spans="1:11" s="49" customFormat="1" ht="16.5" thickBot="1">
      <c r="A82" s="306"/>
      <c r="B82" s="307"/>
      <c r="C82" s="308"/>
      <c r="D82" s="74"/>
      <c r="E82" s="89"/>
      <c r="F82" s="251"/>
      <c r="G82" s="355"/>
      <c r="H82" s="355"/>
      <c r="I82" s="355"/>
      <c r="J82" s="355"/>
      <c r="K82" s="356"/>
    </row>
    <row r="83" spans="1:11" s="49" customFormat="1" ht="16.5" thickBot="1">
      <c r="A83" s="306"/>
      <c r="B83" s="307"/>
      <c r="C83" s="308"/>
      <c r="D83" s="74"/>
      <c r="E83" s="89"/>
      <c r="F83" s="251"/>
      <c r="G83" s="355"/>
      <c r="H83" s="355"/>
      <c r="I83" s="355"/>
      <c r="J83" s="355"/>
      <c r="K83" s="356"/>
    </row>
    <row r="84" spans="1:11" s="49" customFormat="1" ht="16.5" thickBot="1">
      <c r="A84" s="306"/>
      <c r="B84" s="307"/>
      <c r="C84" s="308"/>
      <c r="D84" s="74"/>
      <c r="E84" s="89"/>
      <c r="F84" s="251"/>
      <c r="G84" s="355"/>
      <c r="H84" s="355"/>
      <c r="I84" s="355"/>
      <c r="J84" s="355"/>
      <c r="K84" s="356"/>
    </row>
    <row r="85" spans="1:11" s="49" customFormat="1" ht="16.5" thickBot="1">
      <c r="A85" s="306"/>
      <c r="B85" s="307"/>
      <c r="C85" s="308"/>
      <c r="D85" s="74"/>
      <c r="E85" s="89"/>
      <c r="F85" s="251"/>
      <c r="G85" s="355"/>
      <c r="H85" s="355"/>
      <c r="I85" s="355"/>
      <c r="J85" s="355"/>
      <c r="K85" s="356"/>
    </row>
    <row r="86" spans="1:11" s="49" customFormat="1" ht="16.5" thickBot="1">
      <c r="A86" s="306"/>
      <c r="B86" s="357"/>
      <c r="C86" s="358"/>
      <c r="D86" s="75"/>
      <c r="E86" s="89"/>
      <c r="F86" s="251"/>
      <c r="G86" s="355"/>
      <c r="H86" s="355"/>
      <c r="I86" s="355"/>
      <c r="J86" s="355"/>
      <c r="K86" s="356"/>
    </row>
    <row r="87" spans="1:11" ht="16.5" thickBot="1">
      <c r="B87" s="359" t="s">
        <v>33</v>
      </c>
      <c r="C87" s="360"/>
      <c r="D87" s="73">
        <f>SUM(D66:D86)</f>
        <v>0</v>
      </c>
    </row>
  </sheetData>
  <sheetProtection formatRows="0"/>
  <mergeCells count="117">
    <mergeCell ref="G2:N2"/>
    <mergeCell ref="A7:A9"/>
    <mergeCell ref="B7:B9"/>
    <mergeCell ref="C7:D7"/>
    <mergeCell ref="E7:E9"/>
    <mergeCell ref="F7:N7"/>
    <mergeCell ref="I8:I9"/>
    <mergeCell ref="J8:J9"/>
    <mergeCell ref="K8:L8"/>
    <mergeCell ref="M8:M9"/>
    <mergeCell ref="O8:O9"/>
    <mergeCell ref="P8:Q8"/>
    <mergeCell ref="A13:A14"/>
    <mergeCell ref="A15:A17"/>
    <mergeCell ref="A18:A20"/>
    <mergeCell ref="O7:Q7"/>
    <mergeCell ref="C8:C9"/>
    <mergeCell ref="D8:D9"/>
    <mergeCell ref="F8:G8"/>
    <mergeCell ref="H8:H9"/>
    <mergeCell ref="N8:N9"/>
    <mergeCell ref="A10:A11"/>
    <mergeCell ref="A34:B34"/>
    <mergeCell ref="A35:B35"/>
    <mergeCell ref="A36:B36"/>
    <mergeCell ref="A37:B37"/>
    <mergeCell ref="A38:B38"/>
    <mergeCell ref="A39:B39"/>
    <mergeCell ref="A21:A23"/>
    <mergeCell ref="A25:A26"/>
    <mergeCell ref="A30:B30"/>
    <mergeCell ref="A31:B31"/>
    <mergeCell ref="A32:B32"/>
    <mergeCell ref="A33:B33"/>
    <mergeCell ref="D47:G47"/>
    <mergeCell ref="H47:K47"/>
    <mergeCell ref="D48:G48"/>
    <mergeCell ref="H48:K48"/>
    <mergeCell ref="D49:G49"/>
    <mergeCell ref="H49:K49"/>
    <mergeCell ref="D44:G44"/>
    <mergeCell ref="H44:K44"/>
    <mergeCell ref="D45:G45"/>
    <mergeCell ref="H45:K45"/>
    <mergeCell ref="D46:G46"/>
    <mergeCell ref="H46:K46"/>
    <mergeCell ref="D53:G53"/>
    <mergeCell ref="H53:K53"/>
    <mergeCell ref="D54:G54"/>
    <mergeCell ref="H54:K54"/>
    <mergeCell ref="D55:G55"/>
    <mergeCell ref="H55:K55"/>
    <mergeCell ref="D50:G50"/>
    <mergeCell ref="H50:K50"/>
    <mergeCell ref="D51:G51"/>
    <mergeCell ref="H51:K51"/>
    <mergeCell ref="D52:G52"/>
    <mergeCell ref="H52:K52"/>
    <mergeCell ref="D59:G59"/>
    <mergeCell ref="H59:K59"/>
    <mergeCell ref="D60:G60"/>
    <mergeCell ref="H60:K60"/>
    <mergeCell ref="D61:G61"/>
    <mergeCell ref="H61:K61"/>
    <mergeCell ref="A69:C69"/>
    <mergeCell ref="F69:K69"/>
    <mergeCell ref="A70:C70"/>
    <mergeCell ref="F70:K70"/>
    <mergeCell ref="D56:G56"/>
    <mergeCell ref="H56:K56"/>
    <mergeCell ref="D57:G57"/>
    <mergeCell ref="H57:K57"/>
    <mergeCell ref="D58:G58"/>
    <mergeCell ref="H58:K58"/>
    <mergeCell ref="A74:C74"/>
    <mergeCell ref="F74:K74"/>
    <mergeCell ref="A65:C65"/>
    <mergeCell ref="F65:K65"/>
    <mergeCell ref="A66:C66"/>
    <mergeCell ref="F66:K66"/>
    <mergeCell ref="A67:C67"/>
    <mergeCell ref="F67:K67"/>
    <mergeCell ref="A68:C68"/>
    <mergeCell ref="F68:K68"/>
    <mergeCell ref="A71:C71"/>
    <mergeCell ref="F71:K71"/>
    <mergeCell ref="A72:C72"/>
    <mergeCell ref="F72:K72"/>
    <mergeCell ref="A73:C73"/>
    <mergeCell ref="F73:K73"/>
    <mergeCell ref="A86:C86"/>
    <mergeCell ref="F86:K86"/>
    <mergeCell ref="B87:C87"/>
    <mergeCell ref="A43:B43"/>
    <mergeCell ref="A64:B64"/>
    <mergeCell ref="A83:C83"/>
    <mergeCell ref="F83:K83"/>
    <mergeCell ref="A84:C84"/>
    <mergeCell ref="F84:K84"/>
    <mergeCell ref="A85:C85"/>
    <mergeCell ref="A79:C79"/>
    <mergeCell ref="F79:K79"/>
    <mergeCell ref="F85:K85"/>
    <mergeCell ref="A80:C80"/>
    <mergeCell ref="F80:K80"/>
    <mergeCell ref="A81:C81"/>
    <mergeCell ref="F81:K81"/>
    <mergeCell ref="A82:C82"/>
    <mergeCell ref="F82:K82"/>
    <mergeCell ref="A75:C75"/>
    <mergeCell ref="F75:K75"/>
    <mergeCell ref="A77:C77"/>
    <mergeCell ref="F77:K77"/>
    <mergeCell ref="A78:C78"/>
    <mergeCell ref="F78:K78"/>
    <mergeCell ref="A76:C76"/>
    <mergeCell ref="F76:K76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0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H3" sqref="H3:P6"/>
    </sheetView>
  </sheetViews>
  <sheetFormatPr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</cols>
  <sheetData>
    <row r="1" spans="1:17" ht="18.75">
      <c r="B1" s="2"/>
    </row>
    <row r="2" spans="1:17" ht="20.25">
      <c r="A2" s="12"/>
      <c r="B2" s="6"/>
      <c r="C2" s="6"/>
      <c r="D2" s="6"/>
      <c r="E2" s="6"/>
      <c r="F2" s="393" t="s">
        <v>132</v>
      </c>
      <c r="G2" s="393"/>
      <c r="H2" s="393"/>
      <c r="I2" s="393"/>
      <c r="J2" s="393"/>
      <c r="K2" s="393"/>
      <c r="L2" s="393"/>
      <c r="M2" s="393"/>
      <c r="N2" s="6"/>
      <c r="O2" s="6"/>
    </row>
    <row r="3" spans="1:17">
      <c r="A3" s="6"/>
      <c r="B3" s="6"/>
      <c r="C3" s="6"/>
      <c r="D3" s="6"/>
      <c r="E3" s="6"/>
      <c r="F3" s="6"/>
      <c r="G3" s="20" t="s">
        <v>55</v>
      </c>
      <c r="H3" s="200"/>
      <c r="I3" s="201"/>
      <c r="J3" s="201"/>
      <c r="K3" s="201"/>
      <c r="L3" s="201"/>
      <c r="M3" s="201"/>
      <c r="N3" s="179"/>
      <c r="O3" s="179"/>
      <c r="P3" s="179"/>
    </row>
    <row r="4" spans="1:17">
      <c r="A4" s="6"/>
      <c r="B4" s="6"/>
      <c r="C4" s="6"/>
      <c r="D4" s="6"/>
      <c r="E4" s="6"/>
      <c r="F4" s="6"/>
      <c r="G4" s="20" t="s">
        <v>56</v>
      </c>
      <c r="H4" s="200"/>
      <c r="I4" s="201"/>
      <c r="J4" s="201"/>
      <c r="K4" s="201"/>
      <c r="L4" s="201"/>
      <c r="M4" s="201"/>
      <c r="N4" s="179"/>
      <c r="O4" s="179"/>
      <c r="P4" s="179"/>
    </row>
    <row r="5" spans="1:17">
      <c r="A5" s="6"/>
      <c r="B5" s="6"/>
      <c r="C5" s="6"/>
      <c r="D5" s="6"/>
      <c r="E5" s="367" t="s">
        <v>116</v>
      </c>
      <c r="F5" s="367"/>
      <c r="G5" s="367"/>
      <c r="H5" s="368"/>
      <c r="I5" s="369"/>
      <c r="J5" s="369"/>
      <c r="K5" s="369"/>
      <c r="L5" s="369"/>
      <c r="M5" s="369"/>
      <c r="N5" s="369"/>
      <c r="O5" s="369"/>
      <c r="P5" s="369"/>
    </row>
    <row r="6" spans="1:17" ht="15.75" thickBot="1">
      <c r="G6" s="180" t="s">
        <v>150</v>
      </c>
      <c r="H6" s="179"/>
      <c r="I6" s="179"/>
      <c r="J6" s="179"/>
      <c r="K6" s="179"/>
      <c r="L6" s="179"/>
      <c r="M6" s="179"/>
      <c r="N6" s="179"/>
      <c r="O6" s="179"/>
      <c r="P6" s="179"/>
    </row>
    <row r="7" spans="1:17" ht="42" customHeight="1" thickBot="1">
      <c r="A7" s="389" t="s">
        <v>39</v>
      </c>
      <c r="B7" s="390" t="s">
        <v>135</v>
      </c>
      <c r="C7" s="391"/>
      <c r="D7" s="271" t="s">
        <v>36</v>
      </c>
      <c r="E7" s="274" t="s">
        <v>2</v>
      </c>
      <c r="F7" s="275"/>
      <c r="G7" s="275"/>
      <c r="H7" s="275"/>
      <c r="I7" s="275"/>
      <c r="J7" s="275"/>
      <c r="K7" s="275"/>
      <c r="L7" s="275"/>
      <c r="M7" s="276"/>
      <c r="N7" s="322" t="s">
        <v>3</v>
      </c>
      <c r="O7" s="275"/>
      <c r="P7" s="276"/>
      <c r="Q7" s="1"/>
    </row>
    <row r="8" spans="1:17" ht="65.25" customHeight="1" thickBot="1">
      <c r="A8" s="389"/>
      <c r="B8" s="392" t="s">
        <v>134</v>
      </c>
      <c r="C8" s="392" t="s">
        <v>141</v>
      </c>
      <c r="D8" s="272"/>
      <c r="E8" s="293" t="s">
        <v>130</v>
      </c>
      <c r="F8" s="294"/>
      <c r="G8" s="295" t="s">
        <v>44</v>
      </c>
      <c r="H8" s="366" t="s">
        <v>133</v>
      </c>
      <c r="I8" s="376" t="s">
        <v>4</v>
      </c>
      <c r="J8" s="377" t="s">
        <v>5</v>
      </c>
      <c r="K8" s="377"/>
      <c r="L8" s="378" t="s">
        <v>45</v>
      </c>
      <c r="M8" s="305" t="s">
        <v>124</v>
      </c>
      <c r="N8" s="378" t="s">
        <v>48</v>
      </c>
      <c r="O8" s="299" t="s">
        <v>7</v>
      </c>
      <c r="P8" s="299"/>
      <c r="Q8" s="1"/>
    </row>
    <row r="9" spans="1:17" ht="47.25" customHeight="1" thickBot="1">
      <c r="A9" s="389"/>
      <c r="B9" s="392"/>
      <c r="C9" s="392"/>
      <c r="D9" s="273"/>
      <c r="E9" s="127" t="s">
        <v>8</v>
      </c>
      <c r="F9" s="125" t="s">
        <v>9</v>
      </c>
      <c r="G9" s="365"/>
      <c r="H9" s="366"/>
      <c r="I9" s="376"/>
      <c r="J9" s="120" t="s">
        <v>105</v>
      </c>
      <c r="K9" s="121" t="s">
        <v>57</v>
      </c>
      <c r="L9" s="378"/>
      <c r="M9" s="305"/>
      <c r="N9" s="378"/>
      <c r="O9" s="102" t="s">
        <v>125</v>
      </c>
      <c r="P9" s="102" t="s">
        <v>109</v>
      </c>
      <c r="Q9" s="1"/>
    </row>
    <row r="10" spans="1:17" ht="19.5" thickBot="1">
      <c r="A10" s="373" t="s">
        <v>10</v>
      </c>
      <c r="B10" s="57"/>
      <c r="C10" s="146"/>
      <c r="D10" s="9">
        <f>B10*C10</f>
        <v>0</v>
      </c>
      <c r="E10" s="26"/>
      <c r="F10" s="14"/>
      <c r="G10" s="27"/>
      <c r="H10" s="28"/>
      <c r="I10" s="14"/>
      <c r="J10" s="14"/>
      <c r="K10" s="14"/>
      <c r="L10" s="27"/>
      <c r="M10" s="27"/>
      <c r="N10" s="27"/>
      <c r="O10" s="14"/>
      <c r="P10" s="14"/>
      <c r="Q10" s="3"/>
    </row>
    <row r="11" spans="1:17" ht="19.5" thickBot="1">
      <c r="A11" s="374"/>
      <c r="B11" s="57"/>
      <c r="C11" s="146"/>
      <c r="D11" s="9">
        <f t="shared" ref="D11:D57" si="0">B11*C11</f>
        <v>0</v>
      </c>
      <c r="E11" s="29"/>
      <c r="F11" s="15"/>
      <c r="G11" s="30"/>
      <c r="H11" s="31"/>
      <c r="I11" s="15"/>
      <c r="J11" s="15"/>
      <c r="K11" s="15"/>
      <c r="L11" s="30"/>
      <c r="M11" s="30"/>
      <c r="N11" s="30"/>
      <c r="O11" s="15"/>
      <c r="P11" s="15"/>
      <c r="Q11" s="3"/>
    </row>
    <row r="12" spans="1:17" ht="21" customHeight="1" thickBot="1">
      <c r="A12" s="375"/>
      <c r="B12" s="57"/>
      <c r="C12" s="146"/>
      <c r="D12" s="9">
        <f t="shared" si="0"/>
        <v>0</v>
      </c>
      <c r="E12" s="58"/>
      <c r="F12" s="59"/>
      <c r="G12" s="60"/>
      <c r="H12" s="61"/>
      <c r="I12" s="59"/>
      <c r="J12" s="59"/>
      <c r="K12" s="59"/>
      <c r="L12" s="60"/>
      <c r="M12" s="60"/>
      <c r="N12" s="60"/>
      <c r="O12" s="59"/>
      <c r="P12" s="59"/>
      <c r="Q12" s="3"/>
    </row>
    <row r="13" spans="1:17" ht="18.75" customHeight="1" thickBot="1">
      <c r="A13" s="370" t="s">
        <v>11</v>
      </c>
      <c r="B13" s="13"/>
      <c r="C13" s="146"/>
      <c r="D13" s="9">
        <f t="shared" si="0"/>
        <v>0</v>
      </c>
      <c r="E13" s="26"/>
      <c r="F13" s="14"/>
      <c r="G13" s="27"/>
      <c r="H13" s="28"/>
      <c r="I13" s="14"/>
      <c r="J13" s="14"/>
      <c r="K13" s="14"/>
      <c r="L13" s="27"/>
      <c r="M13" s="27"/>
      <c r="N13" s="27"/>
      <c r="O13" s="14"/>
      <c r="P13" s="14"/>
      <c r="Q13" s="3"/>
    </row>
    <row r="14" spans="1:17" ht="19.5" thickBot="1">
      <c r="A14" s="371"/>
      <c r="B14" s="13"/>
      <c r="C14" s="146"/>
      <c r="D14" s="9">
        <f t="shared" si="0"/>
        <v>0</v>
      </c>
      <c r="E14" s="29"/>
      <c r="F14" s="15"/>
      <c r="G14" s="30"/>
      <c r="H14" s="31"/>
      <c r="I14" s="15"/>
      <c r="J14" s="15"/>
      <c r="K14" s="15"/>
      <c r="L14" s="30"/>
      <c r="M14" s="30"/>
      <c r="N14" s="30"/>
      <c r="O14" s="15"/>
      <c r="P14" s="15"/>
      <c r="Q14" s="3"/>
    </row>
    <row r="15" spans="1:17" ht="19.5" thickBot="1">
      <c r="A15" s="372"/>
      <c r="B15" s="13"/>
      <c r="C15" s="146"/>
      <c r="D15" s="9">
        <f t="shared" si="0"/>
        <v>0</v>
      </c>
      <c r="E15" s="58"/>
      <c r="F15" s="59"/>
      <c r="G15" s="60"/>
      <c r="H15" s="61"/>
      <c r="I15" s="59"/>
      <c r="J15" s="59"/>
      <c r="K15" s="59"/>
      <c r="L15" s="60"/>
      <c r="M15" s="60"/>
      <c r="N15" s="60"/>
      <c r="O15" s="59"/>
      <c r="P15" s="59"/>
      <c r="Q15" s="3"/>
    </row>
    <row r="16" spans="1:17" ht="20.25" customHeight="1" thickBot="1">
      <c r="A16" s="370" t="s">
        <v>12</v>
      </c>
      <c r="B16" s="13"/>
      <c r="C16" s="146"/>
      <c r="D16" s="9">
        <f t="shared" si="0"/>
        <v>0</v>
      </c>
      <c r="E16" s="26"/>
      <c r="F16" s="14"/>
      <c r="G16" s="27"/>
      <c r="H16" s="28"/>
      <c r="I16" s="14"/>
      <c r="J16" s="14"/>
      <c r="K16" s="14"/>
      <c r="L16" s="27"/>
      <c r="M16" s="27"/>
      <c r="N16" s="27"/>
      <c r="O16" s="14"/>
      <c r="P16" s="14"/>
      <c r="Q16" s="3"/>
    </row>
    <row r="17" spans="1:17" ht="19.5" customHeight="1" thickBot="1">
      <c r="A17" s="371"/>
      <c r="B17" s="13"/>
      <c r="C17" s="146"/>
      <c r="D17" s="9">
        <f t="shared" si="0"/>
        <v>0</v>
      </c>
      <c r="E17" s="29"/>
      <c r="F17" s="15"/>
      <c r="G17" s="30"/>
      <c r="H17" s="31"/>
      <c r="I17" s="15"/>
      <c r="J17" s="15"/>
      <c r="K17" s="15"/>
      <c r="L17" s="30"/>
      <c r="M17" s="30"/>
      <c r="N17" s="30"/>
      <c r="O17" s="15"/>
      <c r="P17" s="15"/>
      <c r="Q17" s="3"/>
    </row>
    <row r="18" spans="1:17" ht="19.5" thickBot="1">
      <c r="A18" s="372"/>
      <c r="B18" s="13"/>
      <c r="C18" s="146"/>
      <c r="D18" s="9">
        <f t="shared" si="0"/>
        <v>0</v>
      </c>
      <c r="E18" s="58"/>
      <c r="F18" s="59"/>
      <c r="G18" s="60"/>
      <c r="H18" s="61"/>
      <c r="I18" s="59"/>
      <c r="J18" s="59"/>
      <c r="K18" s="59"/>
      <c r="L18" s="60"/>
      <c r="M18" s="60"/>
      <c r="N18" s="60"/>
      <c r="O18" s="59"/>
      <c r="P18" s="59"/>
      <c r="Q18" s="3"/>
    </row>
    <row r="19" spans="1:17" ht="19.5" thickBot="1">
      <c r="A19" s="370" t="s">
        <v>14</v>
      </c>
      <c r="B19" s="13"/>
      <c r="C19" s="146"/>
      <c r="D19" s="9">
        <f t="shared" si="0"/>
        <v>0</v>
      </c>
      <c r="E19" s="26"/>
      <c r="F19" s="14"/>
      <c r="G19" s="27"/>
      <c r="H19" s="28"/>
      <c r="I19" s="14"/>
      <c r="J19" s="14"/>
      <c r="K19" s="14"/>
      <c r="L19" s="27"/>
      <c r="M19" s="27"/>
      <c r="N19" s="27"/>
      <c r="O19" s="14"/>
      <c r="P19" s="14"/>
      <c r="Q19" s="3"/>
    </row>
    <row r="20" spans="1:17" ht="19.5" thickBot="1">
      <c r="A20" s="371"/>
      <c r="B20" s="13"/>
      <c r="C20" s="146"/>
      <c r="D20" s="9">
        <f t="shared" si="0"/>
        <v>0</v>
      </c>
      <c r="E20" s="29"/>
      <c r="F20" s="15"/>
      <c r="G20" s="30"/>
      <c r="H20" s="31"/>
      <c r="I20" s="15"/>
      <c r="J20" s="15"/>
      <c r="K20" s="15"/>
      <c r="L20" s="30"/>
      <c r="M20" s="30"/>
      <c r="N20" s="30"/>
      <c r="O20" s="15"/>
      <c r="P20" s="15"/>
      <c r="Q20" s="3"/>
    </row>
    <row r="21" spans="1:17" ht="19.5" thickBot="1">
      <c r="A21" s="372"/>
      <c r="B21" s="13"/>
      <c r="C21" s="146"/>
      <c r="D21" s="9">
        <f t="shared" si="0"/>
        <v>0</v>
      </c>
      <c r="E21" s="58"/>
      <c r="F21" s="59"/>
      <c r="G21" s="60"/>
      <c r="H21" s="61"/>
      <c r="I21" s="59"/>
      <c r="J21" s="59"/>
      <c r="K21" s="59"/>
      <c r="L21" s="60"/>
      <c r="M21" s="60"/>
      <c r="N21" s="60"/>
      <c r="O21" s="59"/>
      <c r="P21" s="59"/>
      <c r="Q21" s="3"/>
    </row>
    <row r="22" spans="1:17" ht="19.5" thickBot="1">
      <c r="A22" s="370" t="s">
        <v>17</v>
      </c>
      <c r="B22" s="13"/>
      <c r="C22" s="146"/>
      <c r="D22" s="9">
        <f t="shared" si="0"/>
        <v>0</v>
      </c>
      <c r="E22" s="26"/>
      <c r="F22" s="14"/>
      <c r="G22" s="27"/>
      <c r="H22" s="28"/>
      <c r="I22" s="14"/>
      <c r="J22" s="14"/>
      <c r="K22" s="14"/>
      <c r="L22" s="27"/>
      <c r="M22" s="27"/>
      <c r="N22" s="27"/>
      <c r="O22" s="14"/>
      <c r="P22" s="14"/>
      <c r="Q22" s="3"/>
    </row>
    <row r="23" spans="1:17" ht="19.5" thickBot="1">
      <c r="A23" s="371"/>
      <c r="B23" s="13"/>
      <c r="C23" s="146"/>
      <c r="D23" s="9">
        <f t="shared" si="0"/>
        <v>0</v>
      </c>
      <c r="E23" s="29"/>
      <c r="F23" s="15"/>
      <c r="G23" s="30"/>
      <c r="H23" s="31"/>
      <c r="I23" s="15"/>
      <c r="J23" s="15"/>
      <c r="K23" s="15"/>
      <c r="L23" s="30"/>
      <c r="M23" s="30"/>
      <c r="N23" s="30"/>
      <c r="O23" s="15"/>
      <c r="P23" s="15"/>
      <c r="Q23" s="3"/>
    </row>
    <row r="24" spans="1:17" ht="19.5" thickBot="1">
      <c r="A24" s="372"/>
      <c r="B24" s="13"/>
      <c r="C24" s="146"/>
      <c r="D24" s="9">
        <f t="shared" si="0"/>
        <v>0</v>
      </c>
      <c r="E24" s="58"/>
      <c r="F24" s="59"/>
      <c r="G24" s="60"/>
      <c r="H24" s="61"/>
      <c r="I24" s="59"/>
      <c r="J24" s="59"/>
      <c r="K24" s="59"/>
      <c r="L24" s="60"/>
      <c r="M24" s="60"/>
      <c r="N24" s="60"/>
      <c r="O24" s="59"/>
      <c r="P24" s="59"/>
      <c r="Q24" s="3"/>
    </row>
    <row r="25" spans="1:17" ht="20.25" customHeight="1" thickBot="1">
      <c r="A25" s="178" t="s">
        <v>147</v>
      </c>
      <c r="B25" s="13"/>
      <c r="C25" s="146"/>
      <c r="D25" s="9">
        <f t="shared" si="0"/>
        <v>0</v>
      </c>
      <c r="E25" s="26"/>
      <c r="F25" s="14"/>
      <c r="G25" s="27"/>
      <c r="H25" s="28"/>
      <c r="I25" s="14"/>
      <c r="J25" s="14"/>
      <c r="K25" s="14"/>
      <c r="L25" s="27"/>
      <c r="M25" s="27"/>
      <c r="N25" s="27"/>
      <c r="O25" s="14"/>
      <c r="P25" s="14"/>
      <c r="Q25" s="3"/>
    </row>
    <row r="26" spans="1:17" ht="19.5" thickBot="1">
      <c r="A26" s="370" t="s">
        <v>72</v>
      </c>
      <c r="B26" s="13"/>
      <c r="C26" s="146"/>
      <c r="D26" s="9">
        <f t="shared" si="0"/>
        <v>0</v>
      </c>
      <c r="E26" s="26"/>
      <c r="F26" s="14"/>
      <c r="G26" s="27"/>
      <c r="H26" s="28"/>
      <c r="I26" s="14"/>
      <c r="J26" s="14"/>
      <c r="K26" s="14"/>
      <c r="L26" s="27"/>
      <c r="M26" s="27"/>
      <c r="N26" s="27"/>
      <c r="O26" s="14"/>
      <c r="P26" s="14"/>
      <c r="Q26" s="3"/>
    </row>
    <row r="27" spans="1:17" ht="19.5" thickBot="1">
      <c r="A27" s="379"/>
      <c r="B27" s="13"/>
      <c r="C27" s="146"/>
      <c r="D27" s="9">
        <f t="shared" si="0"/>
        <v>0</v>
      </c>
      <c r="E27" s="58"/>
      <c r="F27" s="59"/>
      <c r="G27" s="60"/>
      <c r="H27" s="61"/>
      <c r="I27" s="59"/>
      <c r="J27" s="59"/>
      <c r="K27" s="59"/>
      <c r="L27" s="60"/>
      <c r="M27" s="60"/>
      <c r="N27" s="60"/>
      <c r="O27" s="59"/>
      <c r="P27" s="59"/>
      <c r="Q27" s="3"/>
    </row>
    <row r="28" spans="1:17" ht="19.5" thickBot="1">
      <c r="A28" s="370" t="s">
        <v>30</v>
      </c>
      <c r="B28" s="13"/>
      <c r="C28" s="146"/>
      <c r="D28" s="9">
        <f t="shared" si="0"/>
        <v>0</v>
      </c>
      <c r="E28" s="26"/>
      <c r="F28" s="14"/>
      <c r="G28" s="27"/>
      <c r="H28" s="28"/>
      <c r="I28" s="14"/>
      <c r="J28" s="14"/>
      <c r="K28" s="14"/>
      <c r="L28" s="27"/>
      <c r="M28" s="27"/>
      <c r="N28" s="27"/>
      <c r="O28" s="14"/>
      <c r="P28" s="14"/>
      <c r="Q28" s="3"/>
    </row>
    <row r="29" spans="1:17" ht="19.5" thickBot="1">
      <c r="A29" s="379"/>
      <c r="B29" s="13"/>
      <c r="C29" s="146"/>
      <c r="D29" s="9">
        <f t="shared" si="0"/>
        <v>0</v>
      </c>
      <c r="E29" s="58"/>
      <c r="F29" s="59"/>
      <c r="G29" s="60"/>
      <c r="H29" s="61"/>
      <c r="I29" s="59"/>
      <c r="J29" s="59"/>
      <c r="K29" s="59"/>
      <c r="L29" s="60"/>
      <c r="M29" s="60"/>
      <c r="N29" s="60"/>
      <c r="O29" s="59"/>
      <c r="P29" s="59"/>
      <c r="Q29" s="3"/>
    </row>
    <row r="30" spans="1:17" ht="19.5" thickBot="1">
      <c r="A30" s="62" t="s">
        <v>71</v>
      </c>
      <c r="B30" s="13"/>
      <c r="C30" s="146"/>
      <c r="D30" s="9">
        <f t="shared" si="0"/>
        <v>0</v>
      </c>
      <c r="E30" s="63"/>
      <c r="F30" s="64"/>
      <c r="G30" s="65"/>
      <c r="H30" s="66"/>
      <c r="I30" s="64"/>
      <c r="J30" s="64"/>
      <c r="K30" s="64"/>
      <c r="L30" s="65"/>
      <c r="M30" s="65"/>
      <c r="N30" s="65"/>
      <c r="O30" s="64"/>
      <c r="P30" s="64"/>
      <c r="Q30" s="3"/>
    </row>
    <row r="31" spans="1:17" ht="19.5" thickBot="1">
      <c r="A31" s="380" t="s">
        <v>22</v>
      </c>
      <c r="B31" s="13"/>
      <c r="C31" s="146"/>
      <c r="D31" s="9">
        <f t="shared" si="0"/>
        <v>0</v>
      </c>
      <c r="E31" s="26"/>
      <c r="F31" s="14"/>
      <c r="G31" s="27"/>
      <c r="H31" s="28"/>
      <c r="I31" s="14"/>
      <c r="J31" s="14"/>
      <c r="K31" s="14"/>
      <c r="L31" s="27"/>
      <c r="M31" s="27"/>
      <c r="N31" s="27"/>
      <c r="O31" s="14"/>
      <c r="P31" s="14"/>
      <c r="Q31" s="3"/>
    </row>
    <row r="32" spans="1:17" ht="19.5" thickBot="1">
      <c r="A32" s="383"/>
      <c r="B32" s="13"/>
      <c r="C32" s="146"/>
      <c r="D32" s="9">
        <f t="shared" si="0"/>
        <v>0</v>
      </c>
      <c r="E32" s="29"/>
      <c r="F32" s="15"/>
      <c r="G32" s="30"/>
      <c r="H32" s="31"/>
      <c r="I32" s="15"/>
      <c r="J32" s="15"/>
      <c r="K32" s="15"/>
      <c r="L32" s="30"/>
      <c r="M32" s="30"/>
      <c r="N32" s="30"/>
      <c r="O32" s="15"/>
      <c r="P32" s="15"/>
      <c r="Q32" s="3"/>
    </row>
    <row r="33" spans="1:17" ht="19.5" thickBot="1">
      <c r="A33" s="384"/>
      <c r="B33" s="13"/>
      <c r="C33" s="146"/>
      <c r="D33" s="9">
        <f t="shared" si="0"/>
        <v>0</v>
      </c>
      <c r="E33" s="58"/>
      <c r="F33" s="59"/>
      <c r="G33" s="60"/>
      <c r="H33" s="61"/>
      <c r="I33" s="59"/>
      <c r="J33" s="59"/>
      <c r="K33" s="59"/>
      <c r="L33" s="60"/>
      <c r="M33" s="60"/>
      <c r="N33" s="60"/>
      <c r="O33" s="59"/>
      <c r="P33" s="59"/>
      <c r="Q33" s="3"/>
    </row>
    <row r="34" spans="1:17" ht="19.5" thickBot="1">
      <c r="A34" s="380" t="s">
        <v>23</v>
      </c>
      <c r="B34" s="13"/>
      <c r="C34" s="146"/>
      <c r="D34" s="9">
        <f t="shared" si="0"/>
        <v>0</v>
      </c>
      <c r="E34" s="26"/>
      <c r="F34" s="14"/>
      <c r="G34" s="27"/>
      <c r="H34" s="28"/>
      <c r="I34" s="14"/>
      <c r="J34" s="14"/>
      <c r="K34" s="14"/>
      <c r="L34" s="27"/>
      <c r="M34" s="27"/>
      <c r="N34" s="27"/>
      <c r="O34" s="14"/>
      <c r="P34" s="14"/>
      <c r="Q34" s="3"/>
    </row>
    <row r="35" spans="1:17" ht="19.5" thickBot="1">
      <c r="A35" s="383"/>
      <c r="B35" s="13"/>
      <c r="C35" s="146"/>
      <c r="D35" s="9">
        <f t="shared" si="0"/>
        <v>0</v>
      </c>
      <c r="E35" s="29"/>
      <c r="F35" s="15"/>
      <c r="G35" s="30"/>
      <c r="H35" s="31"/>
      <c r="I35" s="15"/>
      <c r="J35" s="15"/>
      <c r="K35" s="15"/>
      <c r="L35" s="30"/>
      <c r="M35" s="30"/>
      <c r="N35" s="30"/>
      <c r="O35" s="15"/>
      <c r="P35" s="15"/>
      <c r="Q35" s="3"/>
    </row>
    <row r="36" spans="1:17" ht="19.5" thickBot="1">
      <c r="A36" s="384"/>
      <c r="B36" s="13"/>
      <c r="C36" s="146"/>
      <c r="D36" s="9">
        <f t="shared" si="0"/>
        <v>0</v>
      </c>
      <c r="E36" s="58"/>
      <c r="F36" s="59"/>
      <c r="G36" s="60"/>
      <c r="H36" s="61"/>
      <c r="I36" s="59"/>
      <c r="J36" s="59"/>
      <c r="K36" s="59"/>
      <c r="L36" s="60"/>
      <c r="M36" s="60"/>
      <c r="N36" s="60"/>
      <c r="O36" s="59"/>
      <c r="P36" s="59"/>
      <c r="Q36" s="3"/>
    </row>
    <row r="37" spans="1:17" ht="19.5" thickBot="1">
      <c r="A37" s="380" t="s">
        <v>24</v>
      </c>
      <c r="B37" s="13"/>
      <c r="C37" s="146"/>
      <c r="D37" s="9">
        <f t="shared" si="0"/>
        <v>0</v>
      </c>
      <c r="E37" s="26"/>
      <c r="F37" s="14"/>
      <c r="G37" s="27"/>
      <c r="H37" s="28"/>
      <c r="I37" s="14"/>
      <c r="J37" s="14"/>
      <c r="K37" s="14"/>
      <c r="L37" s="27"/>
      <c r="M37" s="27"/>
      <c r="N37" s="27"/>
      <c r="O37" s="14"/>
      <c r="P37" s="14"/>
      <c r="Q37" s="3"/>
    </row>
    <row r="38" spans="1:17" ht="19.5" thickBot="1">
      <c r="A38" s="383"/>
      <c r="B38" s="13"/>
      <c r="C38" s="146"/>
      <c r="D38" s="9">
        <f t="shared" si="0"/>
        <v>0</v>
      </c>
      <c r="E38" s="29"/>
      <c r="F38" s="15"/>
      <c r="G38" s="30"/>
      <c r="H38" s="31"/>
      <c r="I38" s="15"/>
      <c r="J38" s="15"/>
      <c r="K38" s="15"/>
      <c r="L38" s="30"/>
      <c r="M38" s="30"/>
      <c r="N38" s="30"/>
      <c r="O38" s="15"/>
      <c r="P38" s="15"/>
      <c r="Q38" s="3"/>
    </row>
    <row r="39" spans="1:17" ht="19.5" thickBot="1">
      <c r="A39" s="384"/>
      <c r="B39" s="13"/>
      <c r="C39" s="146"/>
      <c r="D39" s="9">
        <f t="shared" si="0"/>
        <v>0</v>
      </c>
      <c r="E39" s="58"/>
      <c r="F39" s="59"/>
      <c r="G39" s="60"/>
      <c r="H39" s="61"/>
      <c r="I39" s="59"/>
      <c r="J39" s="59"/>
      <c r="K39" s="59"/>
      <c r="L39" s="60"/>
      <c r="M39" s="60"/>
      <c r="N39" s="60"/>
      <c r="O39" s="59"/>
      <c r="P39" s="59"/>
      <c r="Q39" s="3"/>
    </row>
    <row r="40" spans="1:17" ht="19.5" thickBot="1">
      <c r="A40" s="385" t="s">
        <v>15</v>
      </c>
      <c r="B40" s="13"/>
      <c r="C40" s="146"/>
      <c r="D40" s="9">
        <f t="shared" si="0"/>
        <v>0</v>
      </c>
      <c r="E40" s="26"/>
      <c r="F40" s="14"/>
      <c r="G40" s="27"/>
      <c r="H40" s="28"/>
      <c r="I40" s="14"/>
      <c r="J40" s="14"/>
      <c r="K40" s="14"/>
      <c r="L40" s="27"/>
      <c r="M40" s="27"/>
      <c r="N40" s="27"/>
      <c r="O40" s="14"/>
      <c r="P40" s="14"/>
      <c r="Q40" s="3"/>
    </row>
    <row r="41" spans="1:17" ht="19.5" thickBot="1">
      <c r="A41" s="386"/>
      <c r="B41" s="13"/>
      <c r="C41" s="146"/>
      <c r="D41" s="9">
        <f t="shared" si="0"/>
        <v>0</v>
      </c>
      <c r="E41" s="29"/>
      <c r="F41" s="15"/>
      <c r="G41" s="30"/>
      <c r="H41" s="31"/>
      <c r="I41" s="15"/>
      <c r="J41" s="15"/>
      <c r="K41" s="15"/>
      <c r="L41" s="30"/>
      <c r="M41" s="30"/>
      <c r="N41" s="30"/>
      <c r="O41" s="15"/>
      <c r="P41" s="15"/>
      <c r="Q41" s="3"/>
    </row>
    <row r="42" spans="1:17" ht="19.5" thickBot="1">
      <c r="A42" s="387"/>
      <c r="B42" s="13"/>
      <c r="C42" s="146"/>
      <c r="D42" s="9">
        <f t="shared" si="0"/>
        <v>0</v>
      </c>
      <c r="E42" s="58"/>
      <c r="F42" s="59"/>
      <c r="G42" s="60"/>
      <c r="H42" s="61"/>
      <c r="I42" s="59"/>
      <c r="J42" s="59"/>
      <c r="K42" s="59"/>
      <c r="L42" s="60"/>
      <c r="M42" s="60"/>
      <c r="N42" s="60"/>
      <c r="O42" s="59"/>
      <c r="P42" s="59"/>
      <c r="Q42" s="3"/>
    </row>
    <row r="43" spans="1:17" ht="19.5" thickBot="1">
      <c r="A43" s="386" t="s">
        <v>138</v>
      </c>
      <c r="B43" s="13"/>
      <c r="C43" s="146"/>
      <c r="D43" s="9">
        <f t="shared" si="0"/>
        <v>0</v>
      </c>
      <c r="E43" s="26"/>
      <c r="F43" s="14"/>
      <c r="G43" s="27"/>
      <c r="H43" s="28"/>
      <c r="I43" s="14"/>
      <c r="J43" s="14"/>
      <c r="K43" s="14"/>
      <c r="L43" s="27"/>
      <c r="M43" s="27"/>
      <c r="N43" s="27"/>
      <c r="O43" s="14"/>
      <c r="P43" s="14"/>
      <c r="Q43" s="3"/>
    </row>
    <row r="44" spans="1:17" ht="19.5" thickBot="1">
      <c r="A44" s="386"/>
      <c r="B44" s="13"/>
      <c r="C44" s="146"/>
      <c r="D44" s="9">
        <f t="shared" si="0"/>
        <v>0</v>
      </c>
      <c r="E44" s="58"/>
      <c r="F44" s="59"/>
      <c r="G44" s="60"/>
      <c r="H44" s="61"/>
      <c r="I44" s="59"/>
      <c r="J44" s="59"/>
      <c r="K44" s="59"/>
      <c r="L44" s="60"/>
      <c r="M44" s="60"/>
      <c r="N44" s="60"/>
      <c r="O44" s="59"/>
      <c r="P44" s="59"/>
      <c r="Q44" s="3"/>
    </row>
    <row r="45" spans="1:17" ht="19.5" thickBot="1">
      <c r="A45" s="380" t="s">
        <v>18</v>
      </c>
      <c r="B45" s="13"/>
      <c r="C45" s="146"/>
      <c r="D45" s="9">
        <f t="shared" si="0"/>
        <v>0</v>
      </c>
      <c r="E45" s="26"/>
      <c r="F45" s="14"/>
      <c r="G45" s="27"/>
      <c r="H45" s="28"/>
      <c r="I45" s="14"/>
      <c r="J45" s="14"/>
      <c r="K45" s="14"/>
      <c r="L45" s="27"/>
      <c r="M45" s="27"/>
      <c r="N45" s="27"/>
      <c r="O45" s="14"/>
      <c r="P45" s="14"/>
      <c r="Q45" s="3"/>
    </row>
    <row r="46" spans="1:17" ht="19.5" thickBot="1">
      <c r="A46" s="381"/>
      <c r="B46" s="13"/>
      <c r="C46" s="146"/>
      <c r="D46" s="9">
        <f t="shared" si="0"/>
        <v>0</v>
      </c>
      <c r="E46" s="29"/>
      <c r="F46" s="15"/>
      <c r="G46" s="30"/>
      <c r="H46" s="31"/>
      <c r="I46" s="15"/>
      <c r="J46" s="15"/>
      <c r="K46" s="15"/>
      <c r="L46" s="30"/>
      <c r="M46" s="30"/>
      <c r="N46" s="30"/>
      <c r="O46" s="15"/>
      <c r="P46" s="15"/>
      <c r="Q46" s="3"/>
    </row>
    <row r="47" spans="1:17" ht="19.5" thickBot="1">
      <c r="A47" s="382"/>
      <c r="B47" s="13"/>
      <c r="C47" s="146"/>
      <c r="D47" s="9">
        <f t="shared" si="0"/>
        <v>0</v>
      </c>
      <c r="E47" s="58"/>
      <c r="F47" s="59"/>
      <c r="G47" s="60"/>
      <c r="H47" s="61"/>
      <c r="I47" s="59"/>
      <c r="J47" s="59"/>
      <c r="K47" s="59"/>
      <c r="L47" s="60"/>
      <c r="M47" s="60"/>
      <c r="N47" s="60"/>
      <c r="O47" s="59"/>
      <c r="P47" s="59"/>
      <c r="Q47" s="3"/>
    </row>
    <row r="48" spans="1:17" ht="19.5" thickBot="1">
      <c r="A48" s="386" t="s">
        <v>73</v>
      </c>
      <c r="B48" s="13"/>
      <c r="C48" s="146"/>
      <c r="D48" s="9">
        <f t="shared" si="0"/>
        <v>0</v>
      </c>
      <c r="E48" s="26"/>
      <c r="F48" s="14"/>
      <c r="G48" s="27"/>
      <c r="H48" s="28"/>
      <c r="I48" s="14"/>
      <c r="J48" s="14"/>
      <c r="K48" s="14"/>
      <c r="L48" s="27"/>
      <c r="M48" s="27"/>
      <c r="N48" s="27"/>
      <c r="O48" s="14"/>
      <c r="P48" s="14"/>
      <c r="Q48" s="3"/>
    </row>
    <row r="49" spans="1:17" ht="19.5" thickBot="1">
      <c r="A49" s="386"/>
      <c r="B49" s="13"/>
      <c r="C49" s="146"/>
      <c r="D49" s="9">
        <f t="shared" si="0"/>
        <v>0</v>
      </c>
      <c r="E49" s="58"/>
      <c r="F49" s="59"/>
      <c r="G49" s="60"/>
      <c r="H49" s="61"/>
      <c r="I49" s="59"/>
      <c r="J49" s="59"/>
      <c r="K49" s="59"/>
      <c r="L49" s="60"/>
      <c r="M49" s="60"/>
      <c r="N49" s="60"/>
      <c r="O49" s="59"/>
      <c r="P49" s="59"/>
      <c r="Q49" s="3"/>
    </row>
    <row r="50" spans="1:17" ht="19.5" thickBot="1">
      <c r="A50" s="380" t="s">
        <v>74</v>
      </c>
      <c r="B50" s="13"/>
      <c r="C50" s="146"/>
      <c r="D50" s="9">
        <f t="shared" si="0"/>
        <v>0</v>
      </c>
      <c r="E50" s="26"/>
      <c r="F50" s="14"/>
      <c r="G50" s="27"/>
      <c r="H50" s="28"/>
      <c r="I50" s="14"/>
      <c r="J50" s="14"/>
      <c r="K50" s="14"/>
      <c r="L50" s="27"/>
      <c r="M50" s="27"/>
      <c r="N50" s="27"/>
      <c r="O50" s="14"/>
      <c r="P50" s="14"/>
      <c r="Q50" s="3"/>
    </row>
    <row r="51" spans="1:17" ht="19.5" thickBot="1">
      <c r="A51" s="388"/>
      <c r="B51" s="13"/>
      <c r="C51" s="146"/>
      <c r="D51" s="9">
        <f t="shared" si="0"/>
        <v>0</v>
      </c>
      <c r="E51" s="58"/>
      <c r="F51" s="59"/>
      <c r="G51" s="60"/>
      <c r="H51" s="61"/>
      <c r="I51" s="59"/>
      <c r="J51" s="59"/>
      <c r="K51" s="59"/>
      <c r="L51" s="60"/>
      <c r="M51" s="60"/>
      <c r="N51" s="60"/>
      <c r="O51" s="59"/>
      <c r="P51" s="59"/>
      <c r="Q51" s="3"/>
    </row>
    <row r="52" spans="1:17" ht="19.5" thickBot="1">
      <c r="A52" s="380" t="s">
        <v>149</v>
      </c>
      <c r="B52" s="13"/>
      <c r="C52" s="146"/>
      <c r="D52" s="9">
        <f t="shared" si="0"/>
        <v>0</v>
      </c>
      <c r="E52" s="26"/>
      <c r="F52" s="14"/>
      <c r="G52" s="27"/>
      <c r="H52" s="28"/>
      <c r="I52" s="14"/>
      <c r="J52" s="14"/>
      <c r="K52" s="14"/>
      <c r="L52" s="27"/>
      <c r="M52" s="27"/>
      <c r="N52" s="27"/>
      <c r="O52" s="14"/>
      <c r="P52" s="14"/>
      <c r="Q52" s="3"/>
    </row>
    <row r="53" spans="1:17" ht="19.5" thickBot="1">
      <c r="A53" s="388"/>
      <c r="B53" s="13"/>
      <c r="C53" s="146"/>
      <c r="D53" s="9">
        <f t="shared" si="0"/>
        <v>0</v>
      </c>
      <c r="E53" s="58"/>
      <c r="F53" s="59"/>
      <c r="G53" s="60"/>
      <c r="H53" s="61"/>
      <c r="I53" s="59"/>
      <c r="J53" s="59"/>
      <c r="K53" s="59"/>
      <c r="L53" s="60"/>
      <c r="M53" s="60"/>
      <c r="N53" s="60"/>
      <c r="O53" s="59"/>
      <c r="P53" s="59"/>
      <c r="Q53" s="3"/>
    </row>
    <row r="54" spans="1:17" ht="19.5" thickBot="1">
      <c r="A54" s="380"/>
      <c r="B54" s="13"/>
      <c r="C54" s="146"/>
      <c r="D54" s="9">
        <f t="shared" si="0"/>
        <v>0</v>
      </c>
      <c r="E54" s="26"/>
      <c r="F54" s="14"/>
      <c r="G54" s="27"/>
      <c r="H54" s="28"/>
      <c r="I54" s="14"/>
      <c r="J54" s="14"/>
      <c r="K54" s="14"/>
      <c r="L54" s="27"/>
      <c r="M54" s="27"/>
      <c r="N54" s="27"/>
      <c r="O54" s="14"/>
      <c r="P54" s="14"/>
      <c r="Q54" s="3"/>
    </row>
    <row r="55" spans="1:17" ht="19.5" thickBot="1">
      <c r="A55" s="382"/>
      <c r="B55" s="13"/>
      <c r="C55" s="146"/>
      <c r="D55" s="9">
        <f t="shared" si="0"/>
        <v>0</v>
      </c>
      <c r="E55" s="58"/>
      <c r="F55" s="59"/>
      <c r="G55" s="60"/>
      <c r="H55" s="61"/>
      <c r="I55" s="59"/>
      <c r="J55" s="59"/>
      <c r="K55" s="59"/>
      <c r="L55" s="60"/>
      <c r="M55" s="60"/>
      <c r="N55" s="60"/>
      <c r="O55" s="59"/>
      <c r="P55" s="59"/>
      <c r="Q55" s="3"/>
    </row>
    <row r="56" spans="1:17" ht="19.5" thickBot="1">
      <c r="A56" s="380"/>
      <c r="B56" s="13"/>
      <c r="C56" s="146"/>
      <c r="D56" s="9">
        <f t="shared" si="0"/>
        <v>0</v>
      </c>
      <c r="E56" s="26"/>
      <c r="F56" s="14"/>
      <c r="G56" s="27"/>
      <c r="H56" s="28"/>
      <c r="I56" s="14"/>
      <c r="J56" s="14"/>
      <c r="K56" s="14"/>
      <c r="L56" s="27"/>
      <c r="M56" s="27"/>
      <c r="N56" s="27"/>
      <c r="O56" s="14"/>
      <c r="P56" s="14"/>
      <c r="Q56" s="3"/>
    </row>
    <row r="57" spans="1:17" ht="19.5" thickBot="1">
      <c r="A57" s="382"/>
      <c r="B57" s="13"/>
      <c r="C57" s="146"/>
      <c r="D57" s="9">
        <f t="shared" si="0"/>
        <v>0</v>
      </c>
      <c r="E57" s="58"/>
      <c r="F57" s="59"/>
      <c r="G57" s="60"/>
      <c r="H57" s="61"/>
      <c r="I57" s="59"/>
      <c r="J57" s="59"/>
      <c r="K57" s="59"/>
      <c r="L57" s="60"/>
      <c r="M57" s="60"/>
      <c r="N57" s="60"/>
      <c r="O57" s="59"/>
      <c r="P57" s="59"/>
      <c r="Q57" s="3"/>
    </row>
    <row r="58" spans="1:17" s="25" customFormat="1" ht="18" customHeight="1" thickBot="1">
      <c r="A58" s="67"/>
      <c r="B58" s="21"/>
      <c r="C58" s="147"/>
      <c r="D58" s="9"/>
      <c r="E58" s="68"/>
      <c r="F58" s="69"/>
      <c r="G58" s="70"/>
      <c r="H58" s="71"/>
      <c r="I58" s="69"/>
      <c r="J58" s="69"/>
      <c r="K58" s="69"/>
      <c r="L58" s="70"/>
      <c r="M58" s="70"/>
      <c r="N58" s="70"/>
      <c r="O58" s="69"/>
      <c r="P58" s="69"/>
      <c r="Q58" s="24"/>
    </row>
    <row r="59" spans="1:17" ht="18.75" customHeight="1" thickBot="1">
      <c r="A59" s="56" t="s">
        <v>139</v>
      </c>
      <c r="B59" s="13"/>
      <c r="C59" s="146"/>
      <c r="D59" s="9"/>
      <c r="E59" s="29"/>
      <c r="F59" s="15"/>
      <c r="G59" s="30"/>
      <c r="H59" s="31"/>
      <c r="I59" s="15"/>
      <c r="J59" s="23"/>
      <c r="K59" s="23"/>
      <c r="L59" s="32"/>
      <c r="M59" s="32"/>
      <c r="N59" s="30"/>
      <c r="O59" s="23"/>
      <c r="P59" s="23"/>
      <c r="Q59" s="3"/>
    </row>
    <row r="60" spans="1:17" ht="18" customHeight="1" thickBot="1">
      <c r="A60" s="56" t="s">
        <v>140</v>
      </c>
      <c r="B60" s="13"/>
      <c r="C60" s="146"/>
      <c r="D60" s="9"/>
      <c r="E60" s="29"/>
      <c r="F60" s="15"/>
      <c r="G60" s="30"/>
      <c r="H60" s="31"/>
      <c r="I60" s="15"/>
      <c r="J60" s="23"/>
      <c r="K60" s="23"/>
      <c r="L60" s="32"/>
      <c r="M60" s="32"/>
      <c r="N60" s="30"/>
      <c r="O60" s="23"/>
      <c r="P60" s="23"/>
      <c r="Q60" s="3"/>
    </row>
    <row r="61" spans="1:17" ht="18.75" customHeight="1" thickBot="1">
      <c r="A61" s="56"/>
      <c r="B61" s="13"/>
      <c r="C61" s="146"/>
      <c r="D61" s="9"/>
      <c r="E61" s="29"/>
      <c r="F61" s="15"/>
      <c r="G61" s="30"/>
      <c r="H61" s="31"/>
      <c r="I61" s="15"/>
      <c r="J61" s="23"/>
      <c r="K61" s="23"/>
      <c r="L61" s="32"/>
      <c r="M61" s="32"/>
      <c r="N61" s="30"/>
      <c r="O61" s="23"/>
      <c r="P61" s="23"/>
      <c r="Q61" s="3"/>
    </row>
    <row r="62" spans="1:17" ht="19.5" thickBot="1">
      <c r="A62" s="17"/>
      <c r="B62" s="13"/>
      <c r="C62" s="146"/>
      <c r="D62" s="9"/>
      <c r="E62" s="29"/>
      <c r="F62" s="15"/>
      <c r="G62" s="30"/>
      <c r="H62" s="31"/>
      <c r="I62" s="15"/>
      <c r="J62" s="23"/>
      <c r="K62" s="23"/>
      <c r="L62" s="32"/>
      <c r="M62" s="32"/>
      <c r="N62" s="30"/>
      <c r="O62" s="23"/>
      <c r="P62" s="23"/>
      <c r="Q62" s="3"/>
    </row>
    <row r="63" spans="1:17" ht="19.5" thickBot="1">
      <c r="A63" s="17"/>
      <c r="B63" s="13"/>
      <c r="C63" s="146"/>
      <c r="D63" s="9"/>
      <c r="E63" s="29"/>
      <c r="F63" s="15"/>
      <c r="G63" s="30"/>
      <c r="H63" s="31"/>
      <c r="I63" s="15"/>
      <c r="J63" s="23"/>
      <c r="K63" s="23"/>
      <c r="L63" s="32"/>
      <c r="M63" s="32"/>
      <c r="N63" s="30"/>
      <c r="O63" s="23"/>
      <c r="P63" s="23"/>
      <c r="Q63" s="3"/>
    </row>
    <row r="64" spans="1:17" ht="19.5" thickBot="1">
      <c r="A64" s="56"/>
      <c r="B64" s="13"/>
      <c r="C64" s="146"/>
      <c r="D64" s="9"/>
      <c r="E64" s="29"/>
      <c r="F64" s="15"/>
      <c r="G64" s="30"/>
      <c r="H64" s="31"/>
      <c r="I64" s="15"/>
      <c r="J64" s="23"/>
      <c r="K64" s="23"/>
      <c r="L64" s="32"/>
      <c r="M64" s="32"/>
      <c r="N64" s="30"/>
      <c r="O64" s="23"/>
      <c r="P64" s="23"/>
      <c r="Q64" s="3"/>
    </row>
    <row r="65" spans="1:17" ht="19.5" thickBot="1">
      <c r="A65" s="56"/>
      <c r="B65" s="13"/>
      <c r="C65" s="146"/>
      <c r="D65" s="9"/>
      <c r="E65" s="29"/>
      <c r="F65" s="15"/>
      <c r="G65" s="30"/>
      <c r="H65" s="31"/>
      <c r="I65" s="15"/>
      <c r="J65" s="23"/>
      <c r="K65" s="23"/>
      <c r="L65" s="32"/>
      <c r="M65" s="32"/>
      <c r="N65" s="30"/>
      <c r="O65" s="23"/>
      <c r="P65" s="23"/>
      <c r="Q65" s="3"/>
    </row>
    <row r="66" spans="1:17" ht="19.5" thickBot="1">
      <c r="A66" s="55"/>
      <c r="B66" s="13"/>
      <c r="C66" s="146"/>
      <c r="D66" s="9"/>
      <c r="E66" s="29"/>
      <c r="F66" s="15"/>
      <c r="G66" s="30"/>
      <c r="H66" s="31"/>
      <c r="I66" s="15"/>
      <c r="J66" s="23"/>
      <c r="K66" s="23"/>
      <c r="L66" s="32"/>
      <c r="M66" s="32"/>
      <c r="N66" s="30"/>
      <c r="O66" s="23"/>
      <c r="P66" s="23"/>
      <c r="Q66" s="3"/>
    </row>
    <row r="67" spans="1:17" ht="19.5" thickBot="1">
      <c r="A67" s="8" t="s">
        <v>33</v>
      </c>
      <c r="B67" s="166">
        <f>SUM(B10:B66)</f>
        <v>0</v>
      </c>
      <c r="C67" s="167">
        <f>SUM(C10:C66)</f>
        <v>0</v>
      </c>
      <c r="D67" s="166">
        <f>SUM(D10:D66)</f>
        <v>0</v>
      </c>
    </row>
    <row r="68" spans="1:17" ht="19.5" thickBot="1">
      <c r="A68" s="11" t="s">
        <v>52</v>
      </c>
      <c r="B68" s="10">
        <v>34</v>
      </c>
      <c r="C68" s="148"/>
      <c r="D68" s="10"/>
    </row>
    <row r="69" spans="1:17" ht="18.75" customHeight="1" thickBot="1">
      <c r="A69" s="11" t="s">
        <v>53</v>
      </c>
      <c r="B69" s="10">
        <v>37</v>
      </c>
      <c r="C69" s="148"/>
      <c r="D69" s="10"/>
    </row>
    <row r="71" spans="1:17" ht="15.75" thickBot="1">
      <c r="A71" s="348" t="s">
        <v>137</v>
      </c>
      <c r="B71" s="348"/>
    </row>
    <row r="72" spans="1:17" ht="52.5" customHeight="1" thickBot="1">
      <c r="A72" s="322" t="s">
        <v>77</v>
      </c>
      <c r="B72" s="275"/>
      <c r="C72" s="276"/>
      <c r="D72" s="72" t="s">
        <v>78</v>
      </c>
      <c r="E72" s="76" t="s">
        <v>79</v>
      </c>
      <c r="F72" s="275" t="s">
        <v>2</v>
      </c>
      <c r="G72" s="363"/>
      <c r="H72" s="363"/>
      <c r="I72" s="363"/>
      <c r="J72" s="363"/>
      <c r="K72" s="364"/>
    </row>
    <row r="73" spans="1:17" s="49" customFormat="1" ht="16.5" thickBot="1">
      <c r="A73" s="306"/>
      <c r="B73" s="307"/>
      <c r="C73" s="308"/>
      <c r="D73" s="74"/>
      <c r="E73" s="89"/>
      <c r="F73" s="251"/>
      <c r="G73" s="355"/>
      <c r="H73" s="355"/>
      <c r="I73" s="355"/>
      <c r="J73" s="355"/>
      <c r="K73" s="356"/>
    </row>
    <row r="74" spans="1:17" s="49" customFormat="1" ht="16.5" thickBot="1">
      <c r="A74" s="306"/>
      <c r="B74" s="307"/>
      <c r="C74" s="308"/>
      <c r="D74" s="74"/>
      <c r="E74" s="89"/>
      <c r="F74" s="251"/>
      <c r="G74" s="355"/>
      <c r="H74" s="355"/>
      <c r="I74" s="355"/>
      <c r="J74" s="355"/>
      <c r="K74" s="356"/>
    </row>
    <row r="75" spans="1:17" s="49" customFormat="1" ht="16.5" thickBot="1">
      <c r="A75" s="306"/>
      <c r="B75" s="307"/>
      <c r="C75" s="308"/>
      <c r="D75" s="74"/>
      <c r="E75" s="89"/>
      <c r="F75" s="251"/>
      <c r="G75" s="355"/>
      <c r="H75" s="355"/>
      <c r="I75" s="355"/>
      <c r="J75" s="355"/>
      <c r="K75" s="356"/>
    </row>
    <row r="76" spans="1:17" s="49" customFormat="1" ht="16.5" thickBot="1">
      <c r="A76" s="306"/>
      <c r="B76" s="307"/>
      <c r="C76" s="308"/>
      <c r="D76" s="74"/>
      <c r="E76" s="89"/>
      <c r="F76" s="251"/>
      <c r="G76" s="355"/>
      <c r="H76" s="355"/>
      <c r="I76" s="355"/>
      <c r="J76" s="355"/>
      <c r="K76" s="356"/>
    </row>
    <row r="77" spans="1:17" s="49" customFormat="1" ht="16.5" thickBot="1">
      <c r="A77" s="306"/>
      <c r="B77" s="307"/>
      <c r="C77" s="308"/>
      <c r="D77" s="74"/>
      <c r="E77" s="89"/>
      <c r="F77" s="251"/>
      <c r="G77" s="355"/>
      <c r="H77" s="355"/>
      <c r="I77" s="355"/>
      <c r="J77" s="355"/>
      <c r="K77" s="356"/>
    </row>
    <row r="78" spans="1:17" s="49" customFormat="1" ht="16.5" thickBot="1">
      <c r="A78" s="306"/>
      <c r="B78" s="307"/>
      <c r="C78" s="308"/>
      <c r="D78" s="74"/>
      <c r="E78" s="89"/>
      <c r="F78" s="251"/>
      <c r="G78" s="355"/>
      <c r="H78" s="355"/>
      <c r="I78" s="355"/>
      <c r="J78" s="355"/>
      <c r="K78" s="356"/>
    </row>
    <row r="79" spans="1:17" s="49" customFormat="1" ht="16.5" thickBot="1">
      <c r="A79" s="306"/>
      <c r="B79" s="307"/>
      <c r="C79" s="308"/>
      <c r="D79" s="74"/>
      <c r="E79" s="89"/>
      <c r="F79" s="251"/>
      <c r="G79" s="355"/>
      <c r="H79" s="355"/>
      <c r="I79" s="355"/>
      <c r="J79" s="355"/>
      <c r="K79" s="356"/>
    </row>
    <row r="80" spans="1:17" s="49" customFormat="1" ht="16.5" thickBot="1">
      <c r="A80" s="306"/>
      <c r="B80" s="307"/>
      <c r="C80" s="308"/>
      <c r="D80" s="74"/>
      <c r="E80" s="89"/>
      <c r="F80" s="251"/>
      <c r="G80" s="355"/>
      <c r="H80" s="355"/>
      <c r="I80" s="355"/>
      <c r="J80" s="355"/>
      <c r="K80" s="356"/>
    </row>
    <row r="81" spans="1:11" s="49" customFormat="1" ht="16.5" thickBot="1">
      <c r="A81" s="306"/>
      <c r="B81" s="307"/>
      <c r="C81" s="308"/>
      <c r="D81" s="74"/>
      <c r="E81" s="89"/>
      <c r="F81" s="251"/>
      <c r="G81" s="355"/>
      <c r="H81" s="355"/>
      <c r="I81" s="355"/>
      <c r="J81" s="355"/>
      <c r="K81" s="356"/>
    </row>
    <row r="82" spans="1:11" s="49" customFormat="1" ht="16.5" thickBot="1">
      <c r="A82" s="306"/>
      <c r="B82" s="307"/>
      <c r="C82" s="308"/>
      <c r="D82" s="74"/>
      <c r="E82" s="89"/>
      <c r="F82" s="251"/>
      <c r="G82" s="355"/>
      <c r="H82" s="355"/>
      <c r="I82" s="355"/>
      <c r="J82" s="355"/>
      <c r="K82" s="356"/>
    </row>
    <row r="83" spans="1:11" s="49" customFormat="1" ht="16.5" thickBot="1">
      <c r="A83" s="306"/>
      <c r="B83" s="307"/>
      <c r="C83" s="308"/>
      <c r="D83" s="74"/>
      <c r="E83" s="89"/>
      <c r="F83" s="251"/>
      <c r="G83" s="355"/>
      <c r="H83" s="355"/>
      <c r="I83" s="355"/>
      <c r="J83" s="355"/>
      <c r="K83" s="356"/>
    </row>
    <row r="84" spans="1:11" s="49" customFormat="1" ht="16.5" thickBot="1">
      <c r="A84" s="306"/>
      <c r="B84" s="307"/>
      <c r="C84" s="308"/>
      <c r="D84" s="74"/>
      <c r="E84" s="89"/>
      <c r="F84" s="251"/>
      <c r="G84" s="355"/>
      <c r="H84" s="355"/>
      <c r="I84" s="355"/>
      <c r="J84" s="355"/>
      <c r="K84" s="356"/>
    </row>
    <row r="85" spans="1:11" s="49" customFormat="1" ht="16.5" thickBot="1">
      <c r="A85" s="306"/>
      <c r="B85" s="307"/>
      <c r="C85" s="308"/>
      <c r="D85" s="74"/>
      <c r="E85" s="89"/>
      <c r="F85" s="251"/>
      <c r="G85" s="355"/>
      <c r="H85" s="355"/>
      <c r="I85" s="355"/>
      <c r="J85" s="355"/>
      <c r="K85" s="356"/>
    </row>
    <row r="86" spans="1:11" s="49" customFormat="1" ht="16.5" thickBot="1">
      <c r="A86" s="306"/>
      <c r="B86" s="307"/>
      <c r="C86" s="308"/>
      <c r="D86" s="74"/>
      <c r="E86" s="89"/>
      <c r="F86" s="251"/>
      <c r="G86" s="355"/>
      <c r="H86" s="355"/>
      <c r="I86" s="355"/>
      <c r="J86" s="355"/>
      <c r="K86" s="356"/>
    </row>
    <row r="87" spans="1:11" s="49" customFormat="1" ht="16.5" thickBot="1">
      <c r="A87" s="306"/>
      <c r="B87" s="307"/>
      <c r="C87" s="308"/>
      <c r="D87" s="74"/>
      <c r="E87" s="89"/>
      <c r="F87" s="251"/>
      <c r="G87" s="355"/>
      <c r="H87" s="355"/>
      <c r="I87" s="355"/>
      <c r="J87" s="355"/>
      <c r="K87" s="356"/>
    </row>
    <row r="88" spans="1:11" s="49" customFormat="1" ht="16.5" thickBot="1">
      <c r="A88" s="306"/>
      <c r="B88" s="307"/>
      <c r="C88" s="308"/>
      <c r="D88" s="74"/>
      <c r="E88" s="89"/>
      <c r="F88" s="251"/>
      <c r="G88" s="355"/>
      <c r="H88" s="355"/>
      <c r="I88" s="355"/>
      <c r="J88" s="355"/>
      <c r="K88" s="356"/>
    </row>
    <row r="89" spans="1:11" s="49" customFormat="1" ht="16.5" thickBot="1">
      <c r="A89" s="306"/>
      <c r="B89" s="307"/>
      <c r="C89" s="308"/>
      <c r="D89" s="74"/>
      <c r="E89" s="89"/>
      <c r="F89" s="251"/>
      <c r="G89" s="355"/>
      <c r="H89" s="355"/>
      <c r="I89" s="355"/>
      <c r="J89" s="355"/>
      <c r="K89" s="356"/>
    </row>
    <row r="90" spans="1:11" s="49" customFormat="1" ht="16.5" thickBot="1">
      <c r="A90" s="306"/>
      <c r="B90" s="307"/>
      <c r="C90" s="308"/>
      <c r="D90" s="74"/>
      <c r="E90" s="89"/>
      <c r="F90" s="251"/>
      <c r="G90" s="355"/>
      <c r="H90" s="355"/>
      <c r="I90" s="355"/>
      <c r="J90" s="355"/>
      <c r="K90" s="356"/>
    </row>
    <row r="91" spans="1:11" s="49" customFormat="1" ht="16.5" thickBot="1">
      <c r="A91" s="306"/>
      <c r="B91" s="307"/>
      <c r="C91" s="308"/>
      <c r="D91" s="74"/>
      <c r="E91" s="89"/>
      <c r="F91" s="251"/>
      <c r="G91" s="355"/>
      <c r="H91" s="355"/>
      <c r="I91" s="355"/>
      <c r="J91" s="355"/>
      <c r="K91" s="356"/>
    </row>
    <row r="92" spans="1:11" s="49" customFormat="1" ht="16.5" thickBot="1">
      <c r="A92" s="306"/>
      <c r="B92" s="307"/>
      <c r="C92" s="308"/>
      <c r="D92" s="74"/>
      <c r="E92" s="89"/>
      <c r="F92" s="251"/>
      <c r="G92" s="355"/>
      <c r="H92" s="355"/>
      <c r="I92" s="355"/>
      <c r="J92" s="355"/>
      <c r="K92" s="356"/>
    </row>
    <row r="93" spans="1:11" s="49" customFormat="1" ht="16.5" thickBot="1">
      <c r="A93" s="306"/>
      <c r="B93" s="357"/>
      <c r="C93" s="358"/>
      <c r="D93" s="75"/>
      <c r="E93" s="89"/>
      <c r="F93" s="251"/>
      <c r="G93" s="355"/>
      <c r="H93" s="355"/>
      <c r="I93" s="355"/>
      <c r="J93" s="355"/>
      <c r="K93" s="356"/>
    </row>
    <row r="94" spans="1:11" ht="16.5" thickBot="1">
      <c r="B94" s="359" t="s">
        <v>33</v>
      </c>
      <c r="C94" s="360"/>
      <c r="D94" s="73">
        <f>SUM(D73:D93)</f>
        <v>0</v>
      </c>
    </row>
    <row r="97" spans="1:11" ht="15.75" thickBot="1">
      <c r="A97" s="348" t="s">
        <v>114</v>
      </c>
      <c r="B97" s="348"/>
    </row>
    <row r="98" spans="1:11" ht="63.75" thickBot="1">
      <c r="A98" s="171" t="s">
        <v>64</v>
      </c>
      <c r="B98" s="172" t="s">
        <v>65</v>
      </c>
      <c r="C98" s="46" t="s">
        <v>67</v>
      </c>
      <c r="D98" s="256" t="s">
        <v>68</v>
      </c>
      <c r="E98" s="257"/>
      <c r="F98" s="257"/>
      <c r="G98" s="258"/>
      <c r="H98" s="281" t="s">
        <v>136</v>
      </c>
      <c r="I98" s="282"/>
      <c r="J98" s="282"/>
      <c r="K98" s="282"/>
    </row>
    <row r="99" spans="1:11" ht="16.5" thickBot="1">
      <c r="A99" s="47" t="s">
        <v>148</v>
      </c>
      <c r="B99" s="174"/>
      <c r="C99" s="48"/>
      <c r="D99" s="306"/>
      <c r="E99" s="307"/>
      <c r="F99" s="307"/>
      <c r="G99" s="308"/>
      <c r="H99" s="326"/>
      <c r="I99" s="327"/>
      <c r="J99" s="327"/>
      <c r="K99" s="327"/>
    </row>
    <row r="100" spans="1:11" ht="16.5" thickBot="1">
      <c r="A100" s="47"/>
      <c r="B100" s="174"/>
      <c r="C100" s="48"/>
      <c r="D100" s="306"/>
      <c r="E100" s="307"/>
      <c r="F100" s="307"/>
      <c r="G100" s="308"/>
      <c r="H100" s="326"/>
      <c r="I100" s="327"/>
      <c r="J100" s="327"/>
      <c r="K100" s="327"/>
    </row>
    <row r="101" spans="1:11" ht="16.5" thickBot="1">
      <c r="A101" s="47"/>
      <c r="B101" s="174"/>
      <c r="C101" s="48"/>
      <c r="D101" s="306"/>
      <c r="E101" s="307"/>
      <c r="F101" s="307"/>
      <c r="G101" s="308"/>
      <c r="H101" s="326"/>
      <c r="I101" s="327"/>
      <c r="J101" s="327"/>
      <c r="K101" s="327"/>
    </row>
    <row r="102" spans="1:11" ht="16.5" thickBot="1">
      <c r="A102" s="47"/>
      <c r="B102" s="174"/>
      <c r="C102" s="48"/>
      <c r="D102" s="306"/>
      <c r="E102" s="307"/>
      <c r="F102" s="307"/>
      <c r="G102" s="308"/>
      <c r="H102" s="326"/>
      <c r="I102" s="327"/>
      <c r="J102" s="327"/>
      <c r="K102" s="327"/>
    </row>
    <row r="103" spans="1:11" ht="16.5" thickBot="1">
      <c r="A103" s="47"/>
      <c r="B103" s="174"/>
      <c r="C103" s="48"/>
      <c r="D103" s="306"/>
      <c r="E103" s="307"/>
      <c r="F103" s="307"/>
      <c r="G103" s="308"/>
      <c r="H103" s="326"/>
      <c r="I103" s="327"/>
      <c r="J103" s="327"/>
      <c r="K103" s="327"/>
    </row>
    <row r="104" spans="1:11" ht="16.5" thickBot="1">
      <c r="A104" s="47"/>
      <c r="B104" s="174"/>
      <c r="C104" s="48"/>
      <c r="D104" s="306"/>
      <c r="E104" s="307"/>
      <c r="F104" s="307"/>
      <c r="G104" s="308"/>
      <c r="H104" s="326"/>
      <c r="I104" s="327"/>
      <c r="J104" s="327"/>
      <c r="K104" s="327"/>
    </row>
    <row r="105" spans="1:11" ht="16.5" thickBot="1">
      <c r="A105" s="47"/>
      <c r="B105" s="174"/>
      <c r="C105" s="48"/>
      <c r="D105" s="306"/>
      <c r="E105" s="307"/>
      <c r="F105" s="307"/>
      <c r="G105" s="308"/>
      <c r="H105" s="326"/>
      <c r="I105" s="327"/>
      <c r="J105" s="327"/>
      <c r="K105" s="327"/>
    </row>
    <row r="106" spans="1:11" ht="16.5" thickBot="1">
      <c r="A106" s="47"/>
      <c r="B106" s="174"/>
      <c r="C106" s="48"/>
      <c r="D106" s="306"/>
      <c r="E106" s="307"/>
      <c r="F106" s="307"/>
      <c r="G106" s="308"/>
      <c r="H106" s="326"/>
      <c r="I106" s="327"/>
      <c r="J106" s="327"/>
      <c r="K106" s="327"/>
    </row>
    <row r="107" spans="1:11" ht="16.5" thickBot="1">
      <c r="A107" s="47"/>
      <c r="B107" s="174"/>
      <c r="C107" s="48"/>
      <c r="D107" s="306"/>
      <c r="E107" s="307"/>
      <c r="F107" s="307"/>
      <c r="G107" s="308"/>
      <c r="H107" s="326"/>
      <c r="I107" s="327"/>
      <c r="J107" s="327"/>
      <c r="K107" s="327"/>
    </row>
    <row r="108" spans="1:11" ht="16.5" thickBot="1">
      <c r="A108" s="47"/>
      <c r="B108" s="174"/>
      <c r="C108" s="48"/>
      <c r="D108" s="306"/>
      <c r="E108" s="307"/>
      <c r="F108" s="307"/>
      <c r="G108" s="308"/>
      <c r="H108" s="326"/>
      <c r="I108" s="327"/>
      <c r="J108" s="327"/>
      <c r="K108" s="327"/>
    </row>
    <row r="109" spans="1:11" ht="16.5" thickBot="1">
      <c r="A109" s="47"/>
      <c r="B109" s="174"/>
      <c r="C109" s="48"/>
      <c r="D109" s="306"/>
      <c r="E109" s="307"/>
      <c r="F109" s="307"/>
      <c r="G109" s="308"/>
      <c r="H109" s="326"/>
      <c r="I109" s="327"/>
      <c r="J109" s="327"/>
      <c r="K109" s="327"/>
    </row>
    <row r="110" spans="1:11" ht="19.5" thickBot="1">
      <c r="B110" s="42" t="s">
        <v>33</v>
      </c>
      <c r="C110" s="43">
        <f>SUM(C99:C109)</f>
        <v>0</v>
      </c>
    </row>
  </sheetData>
  <sheetProtection formatRows="0"/>
  <mergeCells count="108">
    <mergeCell ref="F2:M2"/>
    <mergeCell ref="A92:C92"/>
    <mergeCell ref="A93:C93"/>
    <mergeCell ref="A54:A55"/>
    <mergeCell ref="A85:C85"/>
    <mergeCell ref="F92:K92"/>
    <mergeCell ref="F93:K93"/>
    <mergeCell ref="F79:K79"/>
    <mergeCell ref="F80:K80"/>
    <mergeCell ref="F81:K81"/>
    <mergeCell ref="A56:A57"/>
    <mergeCell ref="F78:K78"/>
    <mergeCell ref="F76:K76"/>
    <mergeCell ref="A79:C79"/>
    <mergeCell ref="A72:C72"/>
    <mergeCell ref="F82:K82"/>
    <mergeCell ref="F77:K77"/>
    <mergeCell ref="A73:C73"/>
    <mergeCell ref="A71:B71"/>
    <mergeCell ref="F89:K89"/>
    <mergeCell ref="A80:C80"/>
    <mergeCell ref="A81:C81"/>
    <mergeCell ref="A82:C82"/>
    <mergeCell ref="F88:K88"/>
    <mergeCell ref="F85:K85"/>
    <mergeCell ref="F83:K83"/>
    <mergeCell ref="F84:K84"/>
    <mergeCell ref="F86:K86"/>
    <mergeCell ref="F87:K87"/>
    <mergeCell ref="A48:A49"/>
    <mergeCell ref="B94:C94"/>
    <mergeCell ref="F72:K72"/>
    <mergeCell ref="F73:K73"/>
    <mergeCell ref="F74:K74"/>
    <mergeCell ref="F75:K75"/>
    <mergeCell ref="A89:C89"/>
    <mergeCell ref="A90:C90"/>
    <mergeCell ref="A91:C91"/>
    <mergeCell ref="A86:C86"/>
    <mergeCell ref="A87:C87"/>
    <mergeCell ref="A88:C88"/>
    <mergeCell ref="A74:C74"/>
    <mergeCell ref="A75:C75"/>
    <mergeCell ref="A76:C76"/>
    <mergeCell ref="A77:C77"/>
    <mergeCell ref="A83:C83"/>
    <mergeCell ref="A84:C84"/>
    <mergeCell ref="A78:C78"/>
    <mergeCell ref="A50:A51"/>
    <mergeCell ref="A52:A53"/>
    <mergeCell ref="L8:L9"/>
    <mergeCell ref="M8:M9"/>
    <mergeCell ref="A31:A33"/>
    <mergeCell ref="A22:A24"/>
    <mergeCell ref="A7:A9"/>
    <mergeCell ref="B7:C7"/>
    <mergeCell ref="B8:B9"/>
    <mergeCell ref="C8:C9"/>
    <mergeCell ref="A26:A27"/>
    <mergeCell ref="A28:A29"/>
    <mergeCell ref="A45:A47"/>
    <mergeCell ref="A34:A36"/>
    <mergeCell ref="A37:A39"/>
    <mergeCell ref="A40:A42"/>
    <mergeCell ref="A43:A44"/>
    <mergeCell ref="E5:G5"/>
    <mergeCell ref="H5:P5"/>
    <mergeCell ref="A16:A18"/>
    <mergeCell ref="A19:A21"/>
    <mergeCell ref="A10:A12"/>
    <mergeCell ref="A13:A15"/>
    <mergeCell ref="I8:I9"/>
    <mergeCell ref="J8:K8"/>
    <mergeCell ref="D7:D9"/>
    <mergeCell ref="N8:N9"/>
    <mergeCell ref="D108:G108"/>
    <mergeCell ref="H108:K108"/>
    <mergeCell ref="N7:P7"/>
    <mergeCell ref="E8:F8"/>
    <mergeCell ref="G8:G9"/>
    <mergeCell ref="H8:H9"/>
    <mergeCell ref="E7:M7"/>
    <mergeCell ref="O8:P8"/>
    <mergeCell ref="F90:K90"/>
    <mergeCell ref="F91:K91"/>
    <mergeCell ref="D104:G104"/>
    <mergeCell ref="H104:K104"/>
    <mergeCell ref="D105:G105"/>
    <mergeCell ref="H105:K105"/>
    <mergeCell ref="D109:G109"/>
    <mergeCell ref="H109:K109"/>
    <mergeCell ref="D106:G106"/>
    <mergeCell ref="H106:K106"/>
    <mergeCell ref="D107:G107"/>
    <mergeCell ref="H107:K107"/>
    <mergeCell ref="D101:G101"/>
    <mergeCell ref="H101:K101"/>
    <mergeCell ref="D102:G102"/>
    <mergeCell ref="H102:K102"/>
    <mergeCell ref="D103:G103"/>
    <mergeCell ref="H103:K103"/>
    <mergeCell ref="A97:B97"/>
    <mergeCell ref="D98:G98"/>
    <mergeCell ref="H98:K98"/>
    <mergeCell ref="D99:G99"/>
    <mergeCell ref="H99:K99"/>
    <mergeCell ref="D100:G100"/>
    <mergeCell ref="H100:K100"/>
  </mergeCells>
  <pageMargins left="0.15748031496062992" right="0.15748031496062992" top="0.35433070866141736" bottom="0.31496062992125984" header="0.31496062992125984" footer="0.31496062992125984"/>
  <pageSetup paperSize="9" scale="56" fitToHeight="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6"/>
  <sheetViews>
    <sheetView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H4" sqref="H4"/>
    </sheetView>
  </sheetViews>
  <sheetFormatPr defaultRowHeight="15"/>
  <cols>
    <col min="1" max="1" width="36.7109375" customWidth="1"/>
    <col min="2" max="3" width="9.14062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>
      <c r="B1" s="2"/>
      <c r="C1" s="2"/>
    </row>
    <row r="2" spans="1:18" ht="20.25">
      <c r="A2" s="12"/>
      <c r="B2" s="145"/>
      <c r="C2" s="145"/>
      <c r="D2" s="145"/>
      <c r="E2" s="145"/>
      <c r="F2" s="145"/>
      <c r="G2" s="393" t="s">
        <v>131</v>
      </c>
      <c r="H2" s="393"/>
      <c r="I2" s="393"/>
      <c r="J2" s="393"/>
      <c r="K2" s="393"/>
      <c r="L2" s="393"/>
      <c r="M2" s="393"/>
      <c r="N2" s="393"/>
      <c r="O2" s="145"/>
      <c r="P2" s="145"/>
    </row>
    <row r="3" spans="1:18">
      <c r="A3" s="145"/>
      <c r="B3" s="145"/>
      <c r="C3" s="145"/>
      <c r="D3" s="145"/>
      <c r="E3" s="145"/>
      <c r="F3" s="145"/>
      <c r="G3" s="145"/>
      <c r="H3" s="20" t="s">
        <v>55</v>
      </c>
      <c r="I3" s="201"/>
      <c r="J3" s="201"/>
      <c r="K3" s="201"/>
      <c r="L3" s="201"/>
      <c r="M3" s="201"/>
      <c r="N3" s="201"/>
      <c r="O3" s="179"/>
      <c r="P3" s="179"/>
      <c r="Q3" s="179"/>
    </row>
    <row r="4" spans="1:18">
      <c r="A4" s="145"/>
      <c r="B4" s="145"/>
      <c r="C4" s="145"/>
      <c r="D4" s="145"/>
      <c r="E4" s="145"/>
      <c r="F4" s="145"/>
      <c r="G4" s="145"/>
      <c r="H4" s="20" t="s">
        <v>56</v>
      </c>
      <c r="I4" s="201"/>
      <c r="J4" s="201"/>
      <c r="K4" s="201"/>
      <c r="L4" s="201"/>
      <c r="M4" s="201"/>
      <c r="N4" s="201"/>
      <c r="O4" s="179"/>
      <c r="P4" s="179"/>
      <c r="Q4" s="179"/>
    </row>
    <row r="5" spans="1:18">
      <c r="A5" s="145"/>
      <c r="B5" s="145"/>
      <c r="C5" s="145"/>
      <c r="D5" s="145"/>
      <c r="E5" s="145"/>
      <c r="F5" s="367" t="s">
        <v>116</v>
      </c>
      <c r="G5" s="367"/>
      <c r="H5" s="367"/>
      <c r="I5" s="369"/>
      <c r="J5" s="369"/>
      <c r="K5" s="369"/>
      <c r="L5" s="369"/>
      <c r="M5" s="369"/>
      <c r="N5" s="369"/>
      <c r="O5" s="369"/>
      <c r="P5" s="369"/>
      <c r="Q5" s="369"/>
    </row>
    <row r="6" spans="1:18" ht="15.75" thickBot="1">
      <c r="H6" s="180" t="s">
        <v>150</v>
      </c>
      <c r="I6" s="179"/>
      <c r="J6" s="179"/>
      <c r="K6" s="179"/>
      <c r="L6" s="179"/>
      <c r="M6" s="179"/>
      <c r="N6" s="179"/>
      <c r="O6" s="179"/>
      <c r="P6" s="179"/>
      <c r="Q6" s="179"/>
    </row>
    <row r="7" spans="1:18" ht="63" customHeight="1" thickBot="1">
      <c r="A7" s="389" t="s">
        <v>39</v>
      </c>
      <c r="B7" s="390" t="s">
        <v>102</v>
      </c>
      <c r="C7" s="394"/>
      <c r="D7" s="391"/>
      <c r="E7" s="271" t="s">
        <v>36</v>
      </c>
      <c r="F7" s="274" t="s">
        <v>2</v>
      </c>
      <c r="G7" s="275"/>
      <c r="H7" s="275"/>
      <c r="I7" s="275"/>
      <c r="J7" s="275"/>
      <c r="K7" s="275"/>
      <c r="L7" s="275"/>
      <c r="M7" s="275"/>
      <c r="N7" s="276"/>
      <c r="O7" s="322" t="s">
        <v>3</v>
      </c>
      <c r="P7" s="275"/>
      <c r="Q7" s="276"/>
      <c r="R7" s="1"/>
    </row>
    <row r="8" spans="1:18" ht="65.25" customHeight="1" thickBot="1">
      <c r="A8" s="389"/>
      <c r="B8" s="392" t="s">
        <v>108</v>
      </c>
      <c r="C8" s="395" t="s">
        <v>110</v>
      </c>
      <c r="D8" s="392" t="s">
        <v>107</v>
      </c>
      <c r="E8" s="272"/>
      <c r="F8" s="293" t="s">
        <v>130</v>
      </c>
      <c r="G8" s="294"/>
      <c r="H8" s="295" t="s">
        <v>44</v>
      </c>
      <c r="I8" s="366" t="s">
        <v>70</v>
      </c>
      <c r="J8" s="376" t="s">
        <v>4</v>
      </c>
      <c r="K8" s="377" t="s">
        <v>5</v>
      </c>
      <c r="L8" s="377"/>
      <c r="M8" s="378" t="s">
        <v>45</v>
      </c>
      <c r="N8" s="305" t="s">
        <v>124</v>
      </c>
      <c r="O8" s="378" t="s">
        <v>48</v>
      </c>
      <c r="P8" s="299" t="s">
        <v>7</v>
      </c>
      <c r="Q8" s="299"/>
      <c r="R8" s="1"/>
    </row>
    <row r="9" spans="1:18" ht="47.25" customHeight="1" thickBot="1">
      <c r="A9" s="389"/>
      <c r="B9" s="392"/>
      <c r="C9" s="396"/>
      <c r="D9" s="392"/>
      <c r="E9" s="273"/>
      <c r="F9" s="127" t="s">
        <v>8</v>
      </c>
      <c r="G9" s="125" t="s">
        <v>9</v>
      </c>
      <c r="H9" s="365"/>
      <c r="I9" s="366"/>
      <c r="J9" s="376"/>
      <c r="K9" s="120" t="s">
        <v>105</v>
      </c>
      <c r="L9" s="121" t="s">
        <v>57</v>
      </c>
      <c r="M9" s="378"/>
      <c r="N9" s="305"/>
      <c r="O9" s="378"/>
      <c r="P9" s="102" t="s">
        <v>125</v>
      </c>
      <c r="Q9" s="102" t="s">
        <v>109</v>
      </c>
      <c r="R9" s="1"/>
    </row>
    <row r="10" spans="1:18" ht="19.5" thickBot="1">
      <c r="A10" s="398" t="s">
        <v>10</v>
      </c>
      <c r="B10" s="57"/>
      <c r="C10" s="57"/>
      <c r="D10" s="146"/>
      <c r="E10" s="9">
        <f>B10+C10</f>
        <v>0</v>
      </c>
      <c r="F10" s="26"/>
      <c r="G10" s="14"/>
      <c r="H10" s="27"/>
      <c r="I10" s="28"/>
      <c r="J10" s="14"/>
      <c r="K10" s="14"/>
      <c r="L10" s="14"/>
      <c r="M10" s="27"/>
      <c r="N10" s="27"/>
      <c r="O10" s="27"/>
      <c r="P10" s="14"/>
      <c r="Q10" s="14"/>
      <c r="R10" s="3"/>
    </row>
    <row r="11" spans="1:18" ht="19.5" thickBot="1">
      <c r="A11" s="399"/>
      <c r="B11" s="57"/>
      <c r="C11" s="57"/>
      <c r="D11" s="146"/>
      <c r="E11" s="9">
        <f t="shared" ref="E11:E68" si="0">B11+C11</f>
        <v>0</v>
      </c>
      <c r="F11" s="29"/>
      <c r="G11" s="15"/>
      <c r="H11" s="30"/>
      <c r="I11" s="31"/>
      <c r="J11" s="15"/>
      <c r="K11" s="15"/>
      <c r="L11" s="15"/>
      <c r="M11" s="30"/>
      <c r="N11" s="30"/>
      <c r="O11" s="30"/>
      <c r="P11" s="15"/>
      <c r="Q11" s="15"/>
      <c r="R11" s="3"/>
    </row>
    <row r="12" spans="1:18" ht="21" customHeight="1" thickBot="1">
      <c r="A12" s="400"/>
      <c r="B12" s="57"/>
      <c r="C12" s="57"/>
      <c r="D12" s="146"/>
      <c r="E12" s="9">
        <f t="shared" si="0"/>
        <v>0</v>
      </c>
      <c r="F12" s="58"/>
      <c r="G12" s="59"/>
      <c r="H12" s="60"/>
      <c r="I12" s="61"/>
      <c r="J12" s="59"/>
      <c r="K12" s="59"/>
      <c r="L12" s="59"/>
      <c r="M12" s="60"/>
      <c r="N12" s="60"/>
      <c r="O12" s="60"/>
      <c r="P12" s="59"/>
      <c r="Q12" s="59"/>
      <c r="R12" s="3"/>
    </row>
    <row r="13" spans="1:18" ht="18.75" customHeight="1" thickBot="1">
      <c r="A13" s="385" t="s">
        <v>11</v>
      </c>
      <c r="B13" s="13"/>
      <c r="C13" s="13"/>
      <c r="D13" s="146"/>
      <c r="E13" s="9">
        <f t="shared" si="0"/>
        <v>0</v>
      </c>
      <c r="F13" s="26"/>
      <c r="G13" s="14"/>
      <c r="H13" s="27"/>
      <c r="I13" s="28"/>
      <c r="J13" s="14"/>
      <c r="K13" s="14"/>
      <c r="L13" s="14"/>
      <c r="M13" s="27"/>
      <c r="N13" s="27"/>
      <c r="O13" s="27"/>
      <c r="P13" s="14"/>
      <c r="Q13" s="14"/>
      <c r="R13" s="3"/>
    </row>
    <row r="14" spans="1:18" ht="19.5" thickBot="1">
      <c r="A14" s="383"/>
      <c r="B14" s="13"/>
      <c r="C14" s="13"/>
      <c r="D14" s="146"/>
      <c r="E14" s="9">
        <f t="shared" si="0"/>
        <v>0</v>
      </c>
      <c r="F14" s="29"/>
      <c r="G14" s="15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19.5" thickBot="1">
      <c r="A15" s="384"/>
      <c r="B15" s="13"/>
      <c r="C15" s="13"/>
      <c r="D15" s="146"/>
      <c r="E15" s="9">
        <f t="shared" si="0"/>
        <v>0</v>
      </c>
      <c r="F15" s="58"/>
      <c r="G15" s="59"/>
      <c r="H15" s="60"/>
      <c r="I15" s="61"/>
      <c r="J15" s="59"/>
      <c r="K15" s="59"/>
      <c r="L15" s="59"/>
      <c r="M15" s="60"/>
      <c r="N15" s="60"/>
      <c r="O15" s="60"/>
      <c r="P15" s="59"/>
      <c r="Q15" s="59"/>
      <c r="R15" s="3"/>
    </row>
    <row r="16" spans="1:18" ht="20.25" customHeight="1" thickBot="1">
      <c r="A16" s="385" t="s">
        <v>12</v>
      </c>
      <c r="B16" s="13"/>
      <c r="C16" s="13"/>
      <c r="D16" s="146"/>
      <c r="E16" s="9">
        <f t="shared" si="0"/>
        <v>0</v>
      </c>
      <c r="F16" s="26"/>
      <c r="G16" s="14"/>
      <c r="H16" s="27"/>
      <c r="I16" s="28"/>
      <c r="J16" s="14"/>
      <c r="K16" s="14"/>
      <c r="L16" s="14"/>
      <c r="M16" s="27"/>
      <c r="N16" s="27"/>
      <c r="O16" s="27"/>
      <c r="P16" s="14"/>
      <c r="Q16" s="14"/>
      <c r="R16" s="3"/>
    </row>
    <row r="17" spans="1:18" ht="19.5" customHeight="1" thickBot="1">
      <c r="A17" s="383"/>
      <c r="B17" s="13"/>
      <c r="C17" s="13"/>
      <c r="D17" s="146"/>
      <c r="E17" s="9">
        <f t="shared" si="0"/>
        <v>0</v>
      </c>
      <c r="F17" s="29"/>
      <c r="G17" s="15"/>
      <c r="H17" s="30"/>
      <c r="I17" s="31"/>
      <c r="J17" s="15"/>
      <c r="K17" s="15"/>
      <c r="L17" s="15"/>
      <c r="M17" s="30"/>
      <c r="N17" s="30"/>
      <c r="O17" s="30"/>
      <c r="P17" s="15"/>
      <c r="Q17" s="15"/>
      <c r="R17" s="3"/>
    </row>
    <row r="18" spans="1:18" ht="19.5" thickBot="1">
      <c r="A18" s="384"/>
      <c r="B18" s="13"/>
      <c r="C18" s="13"/>
      <c r="D18" s="146"/>
      <c r="E18" s="9">
        <f t="shared" si="0"/>
        <v>0</v>
      </c>
      <c r="F18" s="58"/>
      <c r="G18" s="59"/>
      <c r="H18" s="60"/>
      <c r="I18" s="61"/>
      <c r="J18" s="59"/>
      <c r="K18" s="59"/>
      <c r="L18" s="59"/>
      <c r="M18" s="60"/>
      <c r="N18" s="60"/>
      <c r="O18" s="60"/>
      <c r="P18" s="59"/>
      <c r="Q18" s="59"/>
      <c r="R18" s="3"/>
    </row>
    <row r="19" spans="1:18" ht="19.5" thickBot="1">
      <c r="A19" s="385" t="s">
        <v>14</v>
      </c>
      <c r="B19" s="13"/>
      <c r="C19" s="13"/>
      <c r="D19" s="146"/>
      <c r="E19" s="9">
        <f t="shared" si="0"/>
        <v>0</v>
      </c>
      <c r="F19" s="26"/>
      <c r="G19" s="14"/>
      <c r="H19" s="27"/>
      <c r="I19" s="28"/>
      <c r="J19" s="14"/>
      <c r="K19" s="14"/>
      <c r="L19" s="14"/>
      <c r="M19" s="27"/>
      <c r="N19" s="27"/>
      <c r="O19" s="27"/>
      <c r="P19" s="14"/>
      <c r="Q19" s="14"/>
      <c r="R19" s="3"/>
    </row>
    <row r="20" spans="1:18" ht="19.5" thickBot="1">
      <c r="A20" s="383"/>
      <c r="B20" s="13"/>
      <c r="C20" s="13"/>
      <c r="D20" s="146"/>
      <c r="E20" s="9">
        <f t="shared" si="0"/>
        <v>0</v>
      </c>
      <c r="F20" s="29"/>
      <c r="G20" s="15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19.5" thickBot="1">
      <c r="A21" s="384"/>
      <c r="B21" s="13"/>
      <c r="C21" s="13"/>
      <c r="D21" s="146"/>
      <c r="E21" s="9">
        <f t="shared" si="0"/>
        <v>0</v>
      </c>
      <c r="F21" s="58"/>
      <c r="G21" s="59"/>
      <c r="H21" s="60"/>
      <c r="I21" s="61"/>
      <c r="J21" s="59"/>
      <c r="K21" s="59"/>
      <c r="L21" s="59"/>
      <c r="M21" s="60"/>
      <c r="N21" s="60"/>
      <c r="O21" s="60"/>
      <c r="P21" s="59"/>
      <c r="Q21" s="59"/>
      <c r="R21" s="3"/>
    </row>
    <row r="22" spans="1:18" ht="19.5" thickBot="1">
      <c r="A22" s="385" t="s">
        <v>17</v>
      </c>
      <c r="B22" s="13"/>
      <c r="C22" s="13"/>
      <c r="D22" s="146"/>
      <c r="E22" s="9">
        <f t="shared" si="0"/>
        <v>0</v>
      </c>
      <c r="F22" s="26"/>
      <c r="G22" s="14"/>
      <c r="H22" s="27"/>
      <c r="I22" s="28"/>
      <c r="J22" s="14"/>
      <c r="K22" s="14"/>
      <c r="L22" s="14"/>
      <c r="M22" s="27"/>
      <c r="N22" s="27"/>
      <c r="O22" s="27"/>
      <c r="P22" s="14"/>
      <c r="Q22" s="14"/>
      <c r="R22" s="3"/>
    </row>
    <row r="23" spans="1:18" ht="19.5" thickBot="1">
      <c r="A23" s="383"/>
      <c r="B23" s="13"/>
      <c r="C23" s="13"/>
      <c r="D23" s="146"/>
      <c r="E23" s="9">
        <f t="shared" si="0"/>
        <v>0</v>
      </c>
      <c r="F23" s="29"/>
      <c r="G23" s="15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19.5" thickBot="1">
      <c r="A24" s="384"/>
      <c r="B24" s="13"/>
      <c r="C24" s="13"/>
      <c r="D24" s="146"/>
      <c r="E24" s="9">
        <f t="shared" si="0"/>
        <v>0</v>
      </c>
      <c r="F24" s="58"/>
      <c r="G24" s="59"/>
      <c r="H24" s="60"/>
      <c r="I24" s="61"/>
      <c r="J24" s="59"/>
      <c r="K24" s="59"/>
      <c r="L24" s="59"/>
      <c r="M24" s="60"/>
      <c r="N24" s="60"/>
      <c r="O24" s="60"/>
      <c r="P24" s="59"/>
      <c r="Q24" s="59"/>
      <c r="R24" s="3"/>
    </row>
    <row r="25" spans="1:18" ht="20.25" customHeight="1" thickBot="1">
      <c r="A25" s="380" t="s">
        <v>18</v>
      </c>
      <c r="B25" s="13"/>
      <c r="C25" s="13"/>
      <c r="D25" s="146"/>
      <c r="E25" s="9">
        <f t="shared" si="0"/>
        <v>0</v>
      </c>
      <c r="F25" s="26"/>
      <c r="G25" s="14"/>
      <c r="H25" s="27"/>
      <c r="I25" s="28"/>
      <c r="J25" s="14"/>
      <c r="K25" s="14"/>
      <c r="L25" s="14"/>
      <c r="M25" s="27"/>
      <c r="N25" s="27"/>
      <c r="O25" s="27"/>
      <c r="P25" s="14"/>
      <c r="Q25" s="14"/>
      <c r="R25" s="3"/>
    </row>
    <row r="26" spans="1:18" ht="19.5" thickBot="1">
      <c r="A26" s="397"/>
      <c r="B26" s="13"/>
      <c r="C26" s="13"/>
      <c r="D26" s="146"/>
      <c r="E26" s="9">
        <f t="shared" si="0"/>
        <v>0</v>
      </c>
      <c r="F26" s="29"/>
      <c r="G26" s="15"/>
      <c r="H26" s="30"/>
      <c r="I26" s="31"/>
      <c r="J26" s="15"/>
      <c r="K26" s="15"/>
      <c r="L26" s="15"/>
      <c r="M26" s="30"/>
      <c r="N26" s="30"/>
      <c r="O26" s="30"/>
      <c r="P26" s="15"/>
      <c r="Q26" s="15"/>
      <c r="R26" s="3"/>
    </row>
    <row r="27" spans="1:18" ht="19.5" thickBot="1">
      <c r="A27" s="388"/>
      <c r="B27" s="13"/>
      <c r="C27" s="13"/>
      <c r="D27" s="146"/>
      <c r="E27" s="9">
        <f t="shared" si="0"/>
        <v>0</v>
      </c>
      <c r="F27" s="58"/>
      <c r="G27" s="59"/>
      <c r="H27" s="60"/>
      <c r="I27" s="61"/>
      <c r="J27" s="59"/>
      <c r="K27" s="59"/>
      <c r="L27" s="59"/>
      <c r="M27" s="60"/>
      <c r="N27" s="60"/>
      <c r="O27" s="60"/>
      <c r="P27" s="59"/>
      <c r="Q27" s="59"/>
      <c r="R27" s="3"/>
    </row>
    <row r="28" spans="1:18" ht="19.5" thickBot="1">
      <c r="A28" s="385" t="s">
        <v>73</v>
      </c>
      <c r="B28" s="13"/>
      <c r="C28" s="13"/>
      <c r="D28" s="146"/>
      <c r="E28" s="9">
        <f t="shared" si="0"/>
        <v>0</v>
      </c>
      <c r="F28" s="26"/>
      <c r="G28" s="14"/>
      <c r="H28" s="27"/>
      <c r="I28" s="28"/>
      <c r="J28" s="14"/>
      <c r="K28" s="14"/>
      <c r="L28" s="14"/>
      <c r="M28" s="27"/>
      <c r="N28" s="27"/>
      <c r="O28" s="27"/>
      <c r="P28" s="14"/>
      <c r="Q28" s="14"/>
      <c r="R28" s="3"/>
    </row>
    <row r="29" spans="1:18" ht="19.5" thickBot="1">
      <c r="A29" s="387"/>
      <c r="B29" s="13"/>
      <c r="C29" s="13"/>
      <c r="D29" s="146"/>
      <c r="E29" s="9">
        <f t="shared" si="0"/>
        <v>0</v>
      </c>
      <c r="F29" s="58"/>
      <c r="G29" s="59"/>
      <c r="H29" s="60"/>
      <c r="I29" s="61"/>
      <c r="J29" s="59"/>
      <c r="K29" s="59"/>
      <c r="L29" s="59"/>
      <c r="M29" s="60"/>
      <c r="N29" s="60"/>
      <c r="O29" s="60"/>
      <c r="P29" s="59"/>
      <c r="Q29" s="59"/>
      <c r="R29" s="3"/>
    </row>
    <row r="30" spans="1:18" ht="19.5" thickBot="1">
      <c r="A30" s="385" t="s">
        <v>74</v>
      </c>
      <c r="B30" s="13"/>
      <c r="C30" s="13"/>
      <c r="D30" s="146"/>
      <c r="E30" s="9">
        <f t="shared" si="0"/>
        <v>0</v>
      </c>
      <c r="F30" s="26"/>
      <c r="G30" s="14"/>
      <c r="H30" s="27"/>
      <c r="I30" s="28"/>
      <c r="J30" s="14"/>
      <c r="K30" s="14"/>
      <c r="L30" s="14"/>
      <c r="M30" s="27"/>
      <c r="N30" s="27"/>
      <c r="O30" s="27"/>
      <c r="P30" s="14"/>
      <c r="Q30" s="14"/>
      <c r="R30" s="3"/>
    </row>
    <row r="31" spans="1:18" ht="19.5" thickBot="1">
      <c r="A31" s="387"/>
      <c r="B31" s="13"/>
      <c r="C31" s="13"/>
      <c r="D31" s="146"/>
      <c r="E31" s="9">
        <f t="shared" si="0"/>
        <v>0</v>
      </c>
      <c r="F31" s="58"/>
      <c r="G31" s="59"/>
      <c r="H31" s="60"/>
      <c r="I31" s="61"/>
      <c r="J31" s="59"/>
      <c r="K31" s="59"/>
      <c r="L31" s="59"/>
      <c r="M31" s="60"/>
      <c r="N31" s="60"/>
      <c r="O31" s="60"/>
      <c r="P31" s="59"/>
      <c r="Q31" s="59"/>
      <c r="R31" s="3"/>
    </row>
    <row r="32" spans="1:18" ht="19.5" thickBot="1">
      <c r="A32" s="62" t="s">
        <v>71</v>
      </c>
      <c r="B32" s="13"/>
      <c r="C32" s="13"/>
      <c r="D32" s="146"/>
      <c r="E32" s="9">
        <f t="shared" si="0"/>
        <v>0</v>
      </c>
      <c r="F32" s="63"/>
      <c r="G32" s="64"/>
      <c r="H32" s="65"/>
      <c r="I32" s="66"/>
      <c r="J32" s="64"/>
      <c r="K32" s="64"/>
      <c r="L32" s="64"/>
      <c r="M32" s="65"/>
      <c r="N32" s="65"/>
      <c r="O32" s="65"/>
      <c r="P32" s="64"/>
      <c r="Q32" s="64"/>
      <c r="R32" s="3"/>
    </row>
    <row r="33" spans="1:18" ht="19.5" thickBot="1">
      <c r="A33" s="380" t="s">
        <v>22</v>
      </c>
      <c r="B33" s="13"/>
      <c r="C33" s="13"/>
      <c r="D33" s="146"/>
      <c r="E33" s="9">
        <f t="shared" si="0"/>
        <v>0</v>
      </c>
      <c r="F33" s="26"/>
      <c r="G33" s="14"/>
      <c r="H33" s="27"/>
      <c r="I33" s="28"/>
      <c r="J33" s="14"/>
      <c r="K33" s="14"/>
      <c r="L33" s="14"/>
      <c r="M33" s="27"/>
      <c r="N33" s="27"/>
      <c r="O33" s="27"/>
      <c r="P33" s="14"/>
      <c r="Q33" s="14"/>
      <c r="R33" s="3"/>
    </row>
    <row r="34" spans="1:18" ht="19.5" thickBot="1">
      <c r="A34" s="383"/>
      <c r="B34" s="13"/>
      <c r="C34" s="13"/>
      <c r="D34" s="146"/>
      <c r="E34" s="9">
        <f t="shared" si="0"/>
        <v>0</v>
      </c>
      <c r="F34" s="29"/>
      <c r="G34" s="15"/>
      <c r="H34" s="30"/>
      <c r="I34" s="31"/>
      <c r="J34" s="15"/>
      <c r="K34" s="15"/>
      <c r="L34" s="15"/>
      <c r="M34" s="30"/>
      <c r="N34" s="30"/>
      <c r="O34" s="30"/>
      <c r="P34" s="15"/>
      <c r="Q34" s="15"/>
      <c r="R34" s="3"/>
    </row>
    <row r="35" spans="1:18" ht="19.5" thickBot="1">
      <c r="A35" s="384"/>
      <c r="B35" s="13"/>
      <c r="C35" s="13"/>
      <c r="D35" s="146"/>
      <c r="E35" s="9">
        <f t="shared" si="0"/>
        <v>0</v>
      </c>
      <c r="F35" s="58"/>
      <c r="G35" s="59"/>
      <c r="H35" s="60"/>
      <c r="I35" s="61"/>
      <c r="J35" s="59"/>
      <c r="K35" s="59"/>
      <c r="L35" s="59"/>
      <c r="M35" s="60"/>
      <c r="N35" s="60"/>
      <c r="O35" s="60"/>
      <c r="P35" s="59"/>
      <c r="Q35" s="59"/>
      <c r="R35" s="3"/>
    </row>
    <row r="36" spans="1:18" ht="19.5" thickBot="1">
      <c r="A36" s="380" t="s">
        <v>23</v>
      </c>
      <c r="B36" s="13"/>
      <c r="C36" s="13"/>
      <c r="D36" s="146"/>
      <c r="E36" s="9">
        <f t="shared" si="0"/>
        <v>0</v>
      </c>
      <c r="F36" s="26"/>
      <c r="G36" s="14"/>
      <c r="H36" s="27"/>
      <c r="I36" s="28"/>
      <c r="J36" s="14"/>
      <c r="K36" s="14"/>
      <c r="L36" s="14"/>
      <c r="M36" s="27"/>
      <c r="N36" s="27"/>
      <c r="O36" s="27"/>
      <c r="P36" s="14"/>
      <c r="Q36" s="14"/>
      <c r="R36" s="3"/>
    </row>
    <row r="37" spans="1:18" ht="19.5" thickBot="1">
      <c r="A37" s="383"/>
      <c r="B37" s="13"/>
      <c r="C37" s="13"/>
      <c r="D37" s="146"/>
      <c r="E37" s="9">
        <f t="shared" si="0"/>
        <v>0</v>
      </c>
      <c r="F37" s="29"/>
      <c r="G37" s="15"/>
      <c r="H37" s="30"/>
      <c r="I37" s="31"/>
      <c r="J37" s="15"/>
      <c r="K37" s="15"/>
      <c r="L37" s="15"/>
      <c r="M37" s="30"/>
      <c r="N37" s="30"/>
      <c r="O37" s="30"/>
      <c r="P37" s="15"/>
      <c r="Q37" s="15"/>
      <c r="R37" s="3"/>
    </row>
    <row r="38" spans="1:18" ht="19.5" thickBot="1">
      <c r="A38" s="384"/>
      <c r="B38" s="13"/>
      <c r="C38" s="13"/>
      <c r="D38" s="146"/>
      <c r="E38" s="9">
        <f t="shared" si="0"/>
        <v>0</v>
      </c>
      <c r="F38" s="58"/>
      <c r="G38" s="59"/>
      <c r="H38" s="60"/>
      <c r="I38" s="61"/>
      <c r="J38" s="59"/>
      <c r="K38" s="59"/>
      <c r="L38" s="59"/>
      <c r="M38" s="60"/>
      <c r="N38" s="60"/>
      <c r="O38" s="60"/>
      <c r="P38" s="59"/>
      <c r="Q38" s="59"/>
      <c r="R38" s="3"/>
    </row>
    <row r="39" spans="1:18" ht="19.5" thickBot="1">
      <c r="A39" s="380" t="s">
        <v>24</v>
      </c>
      <c r="B39" s="13"/>
      <c r="C39" s="13"/>
      <c r="D39" s="146"/>
      <c r="E39" s="9">
        <f t="shared" si="0"/>
        <v>0</v>
      </c>
      <c r="F39" s="26"/>
      <c r="G39" s="14"/>
      <c r="H39" s="27"/>
      <c r="I39" s="28"/>
      <c r="J39" s="14"/>
      <c r="K39" s="14"/>
      <c r="L39" s="14"/>
      <c r="M39" s="27"/>
      <c r="N39" s="27"/>
      <c r="O39" s="27"/>
      <c r="P39" s="14"/>
      <c r="Q39" s="14"/>
      <c r="R39" s="3"/>
    </row>
    <row r="40" spans="1:18" ht="19.5" thickBot="1">
      <c r="A40" s="383"/>
      <c r="B40" s="13"/>
      <c r="C40" s="13"/>
      <c r="D40" s="146"/>
      <c r="E40" s="9">
        <f t="shared" si="0"/>
        <v>0</v>
      </c>
      <c r="F40" s="29"/>
      <c r="G40" s="15"/>
      <c r="H40" s="30"/>
      <c r="I40" s="31"/>
      <c r="J40" s="15"/>
      <c r="K40" s="15"/>
      <c r="L40" s="15"/>
      <c r="M40" s="30"/>
      <c r="N40" s="30"/>
      <c r="O40" s="30"/>
      <c r="P40" s="15"/>
      <c r="Q40" s="15"/>
      <c r="R40" s="3"/>
    </row>
    <row r="41" spans="1:18" ht="19.5" thickBot="1">
      <c r="A41" s="384"/>
      <c r="B41" s="13"/>
      <c r="C41" s="13"/>
      <c r="D41" s="146"/>
      <c r="E41" s="9">
        <f t="shared" si="0"/>
        <v>0</v>
      </c>
      <c r="F41" s="58"/>
      <c r="G41" s="59"/>
      <c r="H41" s="60"/>
      <c r="I41" s="61"/>
      <c r="J41" s="59"/>
      <c r="K41" s="59"/>
      <c r="L41" s="59"/>
      <c r="M41" s="60"/>
      <c r="N41" s="60"/>
      <c r="O41" s="60"/>
      <c r="P41" s="59"/>
      <c r="Q41" s="59"/>
      <c r="R41" s="3"/>
    </row>
    <row r="42" spans="1:18" ht="19.5" thickBot="1">
      <c r="A42" s="385" t="s">
        <v>19</v>
      </c>
      <c r="B42" s="13"/>
      <c r="C42" s="13"/>
      <c r="D42" s="146"/>
      <c r="E42" s="9">
        <f t="shared" si="0"/>
        <v>0</v>
      </c>
      <c r="F42" s="26"/>
      <c r="G42" s="14"/>
      <c r="H42" s="27"/>
      <c r="I42" s="28"/>
      <c r="J42" s="14"/>
      <c r="K42" s="14"/>
      <c r="L42" s="14"/>
      <c r="M42" s="27"/>
      <c r="N42" s="27"/>
      <c r="O42" s="27"/>
      <c r="P42" s="14"/>
      <c r="Q42" s="14"/>
      <c r="R42" s="3"/>
    </row>
    <row r="43" spans="1:18" ht="19.5" thickBot="1">
      <c r="A43" s="386"/>
      <c r="B43" s="13"/>
      <c r="C43" s="13"/>
      <c r="D43" s="146"/>
      <c r="E43" s="9">
        <f t="shared" si="0"/>
        <v>0</v>
      </c>
      <c r="F43" s="29"/>
      <c r="G43" s="15"/>
      <c r="H43" s="30"/>
      <c r="I43" s="31"/>
      <c r="J43" s="15"/>
      <c r="K43" s="15"/>
      <c r="L43" s="15"/>
      <c r="M43" s="30"/>
      <c r="N43" s="30"/>
      <c r="O43" s="30"/>
      <c r="P43" s="15"/>
      <c r="Q43" s="15"/>
      <c r="R43" s="3"/>
    </row>
    <row r="44" spans="1:18" ht="19.5" thickBot="1">
      <c r="A44" s="387"/>
      <c r="B44" s="13"/>
      <c r="C44" s="13"/>
      <c r="D44" s="146"/>
      <c r="E44" s="9">
        <f t="shared" si="0"/>
        <v>0</v>
      </c>
      <c r="F44" s="58"/>
      <c r="G44" s="59"/>
      <c r="H44" s="60"/>
      <c r="I44" s="61"/>
      <c r="J44" s="59"/>
      <c r="K44" s="59"/>
      <c r="L44" s="59"/>
      <c r="M44" s="60"/>
      <c r="N44" s="60"/>
      <c r="O44" s="60"/>
      <c r="P44" s="59"/>
      <c r="Q44" s="59"/>
      <c r="R44" s="3"/>
    </row>
    <row r="45" spans="1:18" ht="19.5" thickBot="1">
      <c r="A45" s="386" t="s">
        <v>30</v>
      </c>
      <c r="B45" s="13"/>
      <c r="C45" s="13"/>
      <c r="D45" s="146"/>
      <c r="E45" s="9">
        <f t="shared" si="0"/>
        <v>0</v>
      </c>
      <c r="F45" s="26"/>
      <c r="G45" s="14"/>
      <c r="H45" s="27"/>
      <c r="I45" s="28"/>
      <c r="J45" s="14"/>
      <c r="K45" s="14"/>
      <c r="L45" s="14"/>
      <c r="M45" s="27"/>
      <c r="N45" s="27"/>
      <c r="O45" s="27"/>
      <c r="P45" s="14"/>
      <c r="Q45" s="14"/>
      <c r="R45" s="3"/>
    </row>
    <row r="46" spans="1:18" ht="19.5" thickBot="1">
      <c r="A46" s="386"/>
      <c r="B46" s="13"/>
      <c r="C46" s="13"/>
      <c r="D46" s="146"/>
      <c r="E46" s="9">
        <f t="shared" si="0"/>
        <v>0</v>
      </c>
      <c r="F46" s="58"/>
      <c r="G46" s="59"/>
      <c r="H46" s="60"/>
      <c r="I46" s="61"/>
      <c r="J46" s="59"/>
      <c r="K46" s="59"/>
      <c r="L46" s="59"/>
      <c r="M46" s="60"/>
      <c r="N46" s="60"/>
      <c r="O46" s="60"/>
      <c r="P46" s="59"/>
      <c r="Q46" s="59"/>
      <c r="R46" s="3"/>
    </row>
    <row r="47" spans="1:18" ht="19.5" thickBot="1">
      <c r="A47" s="380" t="s">
        <v>75</v>
      </c>
      <c r="B47" s="13"/>
      <c r="C47" s="13"/>
      <c r="D47" s="146"/>
      <c r="E47" s="9">
        <f t="shared" si="0"/>
        <v>0</v>
      </c>
      <c r="F47" s="26"/>
      <c r="G47" s="14"/>
      <c r="H47" s="27"/>
      <c r="I47" s="28"/>
      <c r="J47" s="14"/>
      <c r="K47" s="14"/>
      <c r="L47" s="14"/>
      <c r="M47" s="27"/>
      <c r="N47" s="27"/>
      <c r="O47" s="27"/>
      <c r="P47" s="14"/>
      <c r="Q47" s="14"/>
      <c r="R47" s="3"/>
    </row>
    <row r="48" spans="1:18" ht="19.5" thickBot="1">
      <c r="A48" s="381"/>
      <c r="B48" s="13"/>
      <c r="C48" s="13"/>
      <c r="D48" s="146"/>
      <c r="E48" s="9">
        <f t="shared" si="0"/>
        <v>0</v>
      </c>
      <c r="F48" s="29"/>
      <c r="G48" s="15"/>
      <c r="H48" s="30"/>
      <c r="I48" s="31"/>
      <c r="J48" s="15"/>
      <c r="K48" s="15"/>
      <c r="L48" s="15"/>
      <c r="M48" s="30"/>
      <c r="N48" s="30"/>
      <c r="O48" s="30"/>
      <c r="P48" s="15"/>
      <c r="Q48" s="15"/>
      <c r="R48" s="3"/>
    </row>
    <row r="49" spans="1:18" ht="19.5" thickBot="1">
      <c r="A49" s="382"/>
      <c r="B49" s="13"/>
      <c r="C49" s="13"/>
      <c r="D49" s="146"/>
      <c r="E49" s="9">
        <f t="shared" si="0"/>
        <v>0</v>
      </c>
      <c r="F49" s="58"/>
      <c r="G49" s="59"/>
      <c r="H49" s="60"/>
      <c r="I49" s="61"/>
      <c r="J49" s="59"/>
      <c r="K49" s="59"/>
      <c r="L49" s="59"/>
      <c r="M49" s="60"/>
      <c r="N49" s="60"/>
      <c r="O49" s="60"/>
      <c r="P49" s="59"/>
      <c r="Q49" s="59"/>
      <c r="R49" s="3"/>
    </row>
    <row r="50" spans="1:18" ht="19.5" thickBot="1">
      <c r="A50" s="386" t="s">
        <v>72</v>
      </c>
      <c r="B50" s="13"/>
      <c r="C50" s="13"/>
      <c r="D50" s="146"/>
      <c r="E50" s="9">
        <f t="shared" si="0"/>
        <v>0</v>
      </c>
      <c r="F50" s="26"/>
      <c r="G50" s="14"/>
      <c r="H50" s="27"/>
      <c r="I50" s="28"/>
      <c r="J50" s="14"/>
      <c r="K50" s="14"/>
      <c r="L50" s="14"/>
      <c r="M50" s="27"/>
      <c r="N50" s="27"/>
      <c r="O50" s="27"/>
      <c r="P50" s="14"/>
      <c r="Q50" s="14"/>
      <c r="R50" s="3"/>
    </row>
    <row r="51" spans="1:18" ht="19.5" thickBot="1">
      <c r="A51" s="386"/>
      <c r="B51" s="13"/>
      <c r="C51" s="13"/>
      <c r="D51" s="146"/>
      <c r="E51" s="9">
        <f t="shared" si="0"/>
        <v>0</v>
      </c>
      <c r="F51" s="58"/>
      <c r="G51" s="59"/>
      <c r="H51" s="60"/>
      <c r="I51" s="61"/>
      <c r="J51" s="59"/>
      <c r="K51" s="59"/>
      <c r="L51" s="59"/>
      <c r="M51" s="60"/>
      <c r="N51" s="60"/>
      <c r="O51" s="60"/>
      <c r="P51" s="59"/>
      <c r="Q51" s="59"/>
      <c r="R51" s="3"/>
    </row>
    <row r="52" spans="1:18" ht="19.5" thickBot="1">
      <c r="A52" s="380" t="s">
        <v>25</v>
      </c>
      <c r="B52" s="13"/>
      <c r="C52" s="13"/>
      <c r="D52" s="146"/>
      <c r="E52" s="9">
        <f t="shared" si="0"/>
        <v>0</v>
      </c>
      <c r="F52" s="26"/>
      <c r="G52" s="14"/>
      <c r="H52" s="27"/>
      <c r="I52" s="28"/>
      <c r="J52" s="14"/>
      <c r="K52" s="14"/>
      <c r="L52" s="14"/>
      <c r="M52" s="27"/>
      <c r="N52" s="27"/>
      <c r="O52" s="27"/>
      <c r="P52" s="14"/>
      <c r="Q52" s="14"/>
      <c r="R52" s="3"/>
    </row>
    <row r="53" spans="1:18" ht="19.5" thickBot="1">
      <c r="A53" s="388"/>
      <c r="B53" s="13"/>
      <c r="C53" s="13"/>
      <c r="D53" s="146"/>
      <c r="E53" s="9">
        <f t="shared" si="0"/>
        <v>0</v>
      </c>
      <c r="F53" s="58"/>
      <c r="G53" s="59"/>
      <c r="H53" s="60"/>
      <c r="I53" s="61"/>
      <c r="J53" s="59"/>
      <c r="K53" s="59"/>
      <c r="L53" s="59"/>
      <c r="M53" s="60"/>
      <c r="N53" s="60"/>
      <c r="O53" s="60"/>
      <c r="P53" s="59"/>
      <c r="Q53" s="59"/>
      <c r="R53" s="3"/>
    </row>
    <row r="54" spans="1:18" ht="19.5" thickBot="1">
      <c r="A54" s="380" t="s">
        <v>28</v>
      </c>
      <c r="B54" s="13"/>
      <c r="C54" s="13"/>
      <c r="D54" s="146"/>
      <c r="E54" s="9">
        <f t="shared" si="0"/>
        <v>0</v>
      </c>
      <c r="F54" s="26"/>
      <c r="G54" s="14"/>
      <c r="H54" s="27"/>
      <c r="I54" s="28"/>
      <c r="J54" s="14"/>
      <c r="K54" s="14"/>
      <c r="L54" s="14"/>
      <c r="M54" s="27"/>
      <c r="N54" s="27"/>
      <c r="O54" s="27"/>
      <c r="P54" s="14"/>
      <c r="Q54" s="14"/>
      <c r="R54" s="3"/>
    </row>
    <row r="55" spans="1:18" ht="19.5" thickBot="1">
      <c r="A55" s="388"/>
      <c r="B55" s="13"/>
      <c r="C55" s="13"/>
      <c r="D55" s="146"/>
      <c r="E55" s="9">
        <f t="shared" si="0"/>
        <v>0</v>
      </c>
      <c r="F55" s="58"/>
      <c r="G55" s="59"/>
      <c r="H55" s="60"/>
      <c r="I55" s="61"/>
      <c r="J55" s="59"/>
      <c r="K55" s="59"/>
      <c r="L55" s="59"/>
      <c r="M55" s="60"/>
      <c r="N55" s="60"/>
      <c r="O55" s="60"/>
      <c r="P55" s="59"/>
      <c r="Q55" s="59"/>
      <c r="R55" s="3"/>
    </row>
    <row r="56" spans="1:18" ht="19.5" thickBot="1">
      <c r="A56" s="380"/>
      <c r="B56" s="13"/>
      <c r="C56" s="13"/>
      <c r="D56" s="146"/>
      <c r="E56" s="9">
        <f t="shared" si="0"/>
        <v>0</v>
      </c>
      <c r="F56" s="26"/>
      <c r="G56" s="14"/>
      <c r="H56" s="27"/>
      <c r="I56" s="28"/>
      <c r="J56" s="14"/>
      <c r="K56" s="14"/>
      <c r="L56" s="14"/>
      <c r="M56" s="27"/>
      <c r="N56" s="27"/>
      <c r="O56" s="27"/>
      <c r="P56" s="14"/>
      <c r="Q56" s="14"/>
      <c r="R56" s="3"/>
    </row>
    <row r="57" spans="1:18" ht="19.5" thickBot="1">
      <c r="A57" s="382"/>
      <c r="B57" s="13"/>
      <c r="C57" s="13"/>
      <c r="D57" s="146"/>
      <c r="E57" s="9">
        <f t="shared" si="0"/>
        <v>0</v>
      </c>
      <c r="F57" s="58"/>
      <c r="G57" s="59"/>
      <c r="H57" s="60"/>
      <c r="I57" s="61"/>
      <c r="J57" s="59"/>
      <c r="K57" s="59"/>
      <c r="L57" s="59"/>
      <c r="M57" s="60"/>
      <c r="N57" s="60"/>
      <c r="O57" s="60"/>
      <c r="P57" s="59"/>
      <c r="Q57" s="59"/>
      <c r="R57" s="3"/>
    </row>
    <row r="58" spans="1:18" ht="19.5" thickBot="1">
      <c r="A58" s="380"/>
      <c r="B58" s="13"/>
      <c r="C58" s="13"/>
      <c r="D58" s="146"/>
      <c r="E58" s="9">
        <f t="shared" si="0"/>
        <v>0</v>
      </c>
      <c r="F58" s="26"/>
      <c r="G58" s="14"/>
      <c r="H58" s="27"/>
      <c r="I58" s="28"/>
      <c r="J58" s="14"/>
      <c r="K58" s="14"/>
      <c r="L58" s="14"/>
      <c r="M58" s="27"/>
      <c r="N58" s="27"/>
      <c r="O58" s="27"/>
      <c r="P58" s="14"/>
      <c r="Q58" s="14"/>
      <c r="R58" s="3"/>
    </row>
    <row r="59" spans="1:18" ht="19.5" thickBot="1">
      <c r="A59" s="382"/>
      <c r="B59" s="13"/>
      <c r="C59" s="13"/>
      <c r="D59" s="146"/>
      <c r="E59" s="9">
        <f t="shared" si="0"/>
        <v>0</v>
      </c>
      <c r="F59" s="58"/>
      <c r="G59" s="59"/>
      <c r="H59" s="60"/>
      <c r="I59" s="61"/>
      <c r="J59" s="59"/>
      <c r="K59" s="59"/>
      <c r="L59" s="59"/>
      <c r="M59" s="60"/>
      <c r="N59" s="60"/>
      <c r="O59" s="60"/>
      <c r="P59" s="59"/>
      <c r="Q59" s="59"/>
      <c r="R59" s="3"/>
    </row>
    <row r="60" spans="1:18" s="25" customFormat="1" ht="18" customHeight="1" thickBot="1">
      <c r="A60" s="67" t="s">
        <v>37</v>
      </c>
      <c r="B60" s="21"/>
      <c r="C60" s="21"/>
      <c r="D60" s="147"/>
      <c r="E60" s="9">
        <f t="shared" si="0"/>
        <v>0</v>
      </c>
      <c r="F60" s="68"/>
      <c r="G60" s="69"/>
      <c r="H60" s="70"/>
      <c r="I60" s="71"/>
      <c r="J60" s="69"/>
      <c r="K60" s="69"/>
      <c r="L60" s="69"/>
      <c r="M60" s="70"/>
      <c r="N60" s="70"/>
      <c r="O60" s="70"/>
      <c r="P60" s="69"/>
      <c r="Q60" s="69"/>
      <c r="R60" s="24"/>
    </row>
    <row r="61" spans="1:18" ht="18.75" customHeight="1" thickBot="1">
      <c r="A61" s="143" t="s">
        <v>76</v>
      </c>
      <c r="B61" s="13"/>
      <c r="C61" s="13"/>
      <c r="D61" s="146"/>
      <c r="E61" s="9">
        <f t="shared" si="0"/>
        <v>0</v>
      </c>
      <c r="F61" s="29"/>
      <c r="G61" s="15"/>
      <c r="H61" s="30"/>
      <c r="I61" s="31"/>
      <c r="J61" s="15"/>
      <c r="K61" s="23"/>
      <c r="L61" s="23"/>
      <c r="M61" s="32"/>
      <c r="N61" s="32"/>
      <c r="O61" s="30"/>
      <c r="P61" s="23"/>
      <c r="Q61" s="23"/>
      <c r="R61" s="3"/>
    </row>
    <row r="62" spans="1:18" ht="18.75" customHeight="1" thickBot="1">
      <c r="A62" s="143"/>
      <c r="B62" s="13"/>
      <c r="C62" s="13"/>
      <c r="D62" s="146"/>
      <c r="E62" s="9">
        <f t="shared" si="0"/>
        <v>0</v>
      </c>
      <c r="F62" s="29"/>
      <c r="G62" s="15"/>
      <c r="H62" s="30"/>
      <c r="I62" s="31"/>
      <c r="J62" s="15"/>
      <c r="K62" s="23"/>
      <c r="L62" s="23"/>
      <c r="M62" s="32"/>
      <c r="N62" s="32"/>
      <c r="O62" s="30"/>
      <c r="P62" s="23"/>
      <c r="Q62" s="23"/>
      <c r="R62" s="3"/>
    </row>
    <row r="63" spans="1:18" ht="18.75" customHeight="1" thickBot="1">
      <c r="A63" s="143"/>
      <c r="B63" s="13"/>
      <c r="C63" s="13"/>
      <c r="D63" s="146"/>
      <c r="E63" s="9">
        <f t="shared" si="0"/>
        <v>0</v>
      </c>
      <c r="F63" s="29"/>
      <c r="G63" s="15"/>
      <c r="H63" s="30"/>
      <c r="I63" s="31"/>
      <c r="J63" s="15"/>
      <c r="K63" s="23"/>
      <c r="L63" s="23"/>
      <c r="M63" s="32"/>
      <c r="N63" s="32"/>
      <c r="O63" s="30"/>
      <c r="P63" s="23"/>
      <c r="Q63" s="23"/>
      <c r="R63" s="3"/>
    </row>
    <row r="64" spans="1:18" ht="19.5" thickBot="1">
      <c r="A64" s="17"/>
      <c r="B64" s="13"/>
      <c r="C64" s="13"/>
      <c r="D64" s="146"/>
      <c r="E64" s="9">
        <f t="shared" si="0"/>
        <v>0</v>
      </c>
      <c r="F64" s="29"/>
      <c r="G64" s="15"/>
      <c r="H64" s="30"/>
      <c r="I64" s="31"/>
      <c r="J64" s="15"/>
      <c r="K64" s="23"/>
      <c r="L64" s="23"/>
      <c r="M64" s="32"/>
      <c r="N64" s="32"/>
      <c r="O64" s="30"/>
      <c r="P64" s="23"/>
      <c r="Q64" s="23"/>
      <c r="R64" s="3"/>
    </row>
    <row r="65" spans="1:18" ht="19.5" thickBot="1">
      <c r="A65" s="17"/>
      <c r="B65" s="13"/>
      <c r="C65" s="13"/>
      <c r="D65" s="146"/>
      <c r="E65" s="9">
        <f t="shared" si="0"/>
        <v>0</v>
      </c>
      <c r="F65" s="29"/>
      <c r="G65" s="15"/>
      <c r="H65" s="30"/>
      <c r="I65" s="31"/>
      <c r="J65" s="15"/>
      <c r="K65" s="23"/>
      <c r="L65" s="23"/>
      <c r="M65" s="32"/>
      <c r="N65" s="32"/>
      <c r="O65" s="30"/>
      <c r="P65" s="23"/>
      <c r="Q65" s="23"/>
      <c r="R65" s="3"/>
    </row>
    <row r="66" spans="1:18" ht="19.5" thickBot="1">
      <c r="A66" s="143"/>
      <c r="B66" s="13"/>
      <c r="C66" s="13"/>
      <c r="D66" s="146"/>
      <c r="E66" s="9">
        <f t="shared" si="0"/>
        <v>0</v>
      </c>
      <c r="F66" s="29"/>
      <c r="G66" s="15"/>
      <c r="H66" s="30"/>
      <c r="I66" s="31"/>
      <c r="J66" s="15"/>
      <c r="K66" s="23"/>
      <c r="L66" s="23"/>
      <c r="M66" s="32"/>
      <c r="N66" s="32"/>
      <c r="O66" s="30"/>
      <c r="P66" s="23"/>
      <c r="Q66" s="23"/>
      <c r="R66" s="3"/>
    </row>
    <row r="67" spans="1:18" ht="19.5" thickBot="1">
      <c r="A67" s="143"/>
      <c r="B67" s="13"/>
      <c r="C67" s="13"/>
      <c r="D67" s="146"/>
      <c r="E67" s="9">
        <f t="shared" si="0"/>
        <v>0</v>
      </c>
      <c r="F67" s="29"/>
      <c r="G67" s="15"/>
      <c r="H67" s="30"/>
      <c r="I67" s="31"/>
      <c r="J67" s="15"/>
      <c r="K67" s="23"/>
      <c r="L67" s="23"/>
      <c r="M67" s="32"/>
      <c r="N67" s="32"/>
      <c r="O67" s="30"/>
      <c r="P67" s="23"/>
      <c r="Q67" s="23"/>
      <c r="R67" s="3"/>
    </row>
    <row r="68" spans="1:18" ht="19.5" thickBot="1">
      <c r="A68" s="141"/>
      <c r="B68" s="13"/>
      <c r="C68" s="13"/>
      <c r="D68" s="146"/>
      <c r="E68" s="9">
        <f t="shared" si="0"/>
        <v>0</v>
      </c>
      <c r="F68" s="29"/>
      <c r="G68" s="15"/>
      <c r="H68" s="30"/>
      <c r="I68" s="31"/>
      <c r="J68" s="15"/>
      <c r="K68" s="23"/>
      <c r="L68" s="23"/>
      <c r="M68" s="32"/>
      <c r="N68" s="32"/>
      <c r="O68" s="30"/>
      <c r="P68" s="23"/>
      <c r="Q68" s="23"/>
      <c r="R68" s="3"/>
    </row>
    <row r="69" spans="1:18" ht="19.5" thickBot="1">
      <c r="A69" s="8" t="s">
        <v>33</v>
      </c>
      <c r="B69" s="166">
        <f>SUM(B10:B68)</f>
        <v>0</v>
      </c>
      <c r="C69" s="166">
        <f>SUM(C10:C68)</f>
        <v>0</v>
      </c>
      <c r="D69" s="167">
        <f>SUM(D10:D68)</f>
        <v>0</v>
      </c>
      <c r="E69" s="168">
        <f>SUM(E10:E68)</f>
        <v>0</v>
      </c>
    </row>
    <row r="70" spans="1:18" ht="19.5" thickBot="1">
      <c r="A70" s="11" t="s">
        <v>52</v>
      </c>
      <c r="B70" s="10">
        <v>34</v>
      </c>
      <c r="C70" s="148"/>
      <c r="D70" s="148"/>
      <c r="E70" s="10"/>
    </row>
    <row r="71" spans="1:18" ht="18.75" customHeight="1" thickBot="1">
      <c r="A71" s="11" t="s">
        <v>53</v>
      </c>
      <c r="B71" s="10">
        <v>37</v>
      </c>
      <c r="C71" s="148"/>
      <c r="D71" s="148"/>
      <c r="E71" s="10"/>
    </row>
    <row r="73" spans="1:18" ht="15.75" thickBot="1"/>
    <row r="74" spans="1:18" ht="52.5" customHeight="1" thickBot="1">
      <c r="A74" s="322" t="s">
        <v>77</v>
      </c>
      <c r="B74" s="275"/>
      <c r="C74" s="275"/>
      <c r="D74" s="276"/>
      <c r="E74" s="72" t="s">
        <v>78</v>
      </c>
      <c r="F74" s="76" t="s">
        <v>79</v>
      </c>
      <c r="G74" s="275" t="s">
        <v>2</v>
      </c>
      <c r="H74" s="363"/>
      <c r="I74" s="363"/>
      <c r="J74" s="363"/>
      <c r="K74" s="363"/>
      <c r="L74" s="364"/>
    </row>
    <row r="75" spans="1:18" s="49" customFormat="1" ht="16.5" thickBot="1">
      <c r="A75" s="306"/>
      <c r="B75" s="307"/>
      <c r="C75" s="307"/>
      <c r="D75" s="308"/>
      <c r="E75" s="74"/>
      <c r="F75" s="89"/>
      <c r="G75" s="251"/>
      <c r="H75" s="355"/>
      <c r="I75" s="355"/>
      <c r="J75" s="355"/>
      <c r="K75" s="355"/>
      <c r="L75" s="356"/>
    </row>
    <row r="76" spans="1:18" s="49" customFormat="1" ht="16.5" thickBot="1">
      <c r="A76" s="306"/>
      <c r="B76" s="307"/>
      <c r="C76" s="307"/>
      <c r="D76" s="308"/>
      <c r="E76" s="74"/>
      <c r="F76" s="89"/>
      <c r="G76" s="251"/>
      <c r="H76" s="355"/>
      <c r="I76" s="355"/>
      <c r="J76" s="355"/>
      <c r="K76" s="355"/>
      <c r="L76" s="356"/>
    </row>
    <row r="77" spans="1:18" s="49" customFormat="1" ht="16.5" thickBot="1">
      <c r="A77" s="306"/>
      <c r="B77" s="307"/>
      <c r="C77" s="307"/>
      <c r="D77" s="308"/>
      <c r="E77" s="74"/>
      <c r="F77" s="89"/>
      <c r="G77" s="251"/>
      <c r="H77" s="355"/>
      <c r="I77" s="355"/>
      <c r="J77" s="355"/>
      <c r="K77" s="355"/>
      <c r="L77" s="356"/>
    </row>
    <row r="78" spans="1:18" s="49" customFormat="1" ht="16.5" thickBot="1">
      <c r="A78" s="306"/>
      <c r="B78" s="307"/>
      <c r="C78" s="307"/>
      <c r="D78" s="308"/>
      <c r="E78" s="74"/>
      <c r="F78" s="89"/>
      <c r="G78" s="251"/>
      <c r="H78" s="355"/>
      <c r="I78" s="355"/>
      <c r="J78" s="355"/>
      <c r="K78" s="355"/>
      <c r="L78" s="356"/>
    </row>
    <row r="79" spans="1:18" s="49" customFormat="1" ht="16.5" thickBot="1">
      <c r="A79" s="306"/>
      <c r="B79" s="307"/>
      <c r="C79" s="307"/>
      <c r="D79" s="308"/>
      <c r="E79" s="74"/>
      <c r="F79" s="89"/>
      <c r="G79" s="251"/>
      <c r="H79" s="355"/>
      <c r="I79" s="355"/>
      <c r="J79" s="355"/>
      <c r="K79" s="355"/>
      <c r="L79" s="356"/>
    </row>
    <row r="80" spans="1:18" s="49" customFormat="1" ht="16.5" thickBot="1">
      <c r="A80" s="306"/>
      <c r="B80" s="307"/>
      <c r="C80" s="307"/>
      <c r="D80" s="308"/>
      <c r="E80" s="74"/>
      <c r="F80" s="89"/>
      <c r="G80" s="251"/>
      <c r="H80" s="355"/>
      <c r="I80" s="355"/>
      <c r="J80" s="355"/>
      <c r="K80" s="355"/>
      <c r="L80" s="356"/>
    </row>
    <row r="81" spans="1:12" s="49" customFormat="1" ht="16.5" thickBot="1">
      <c r="A81" s="306"/>
      <c r="B81" s="307"/>
      <c r="C81" s="307"/>
      <c r="D81" s="308"/>
      <c r="E81" s="74"/>
      <c r="F81" s="89"/>
      <c r="G81" s="251"/>
      <c r="H81" s="355"/>
      <c r="I81" s="355"/>
      <c r="J81" s="355"/>
      <c r="K81" s="355"/>
      <c r="L81" s="356"/>
    </row>
    <row r="82" spans="1:12" s="49" customFormat="1" ht="16.5" thickBot="1">
      <c r="A82" s="306"/>
      <c r="B82" s="307"/>
      <c r="C82" s="307"/>
      <c r="D82" s="308"/>
      <c r="E82" s="74"/>
      <c r="F82" s="89"/>
      <c r="G82" s="251"/>
      <c r="H82" s="355"/>
      <c r="I82" s="355"/>
      <c r="J82" s="355"/>
      <c r="K82" s="355"/>
      <c r="L82" s="356"/>
    </row>
    <row r="83" spans="1:12" s="49" customFormat="1" ht="16.5" thickBot="1">
      <c r="A83" s="306"/>
      <c r="B83" s="307"/>
      <c r="C83" s="307"/>
      <c r="D83" s="308"/>
      <c r="E83" s="74"/>
      <c r="F83" s="89"/>
      <c r="G83" s="251"/>
      <c r="H83" s="355"/>
      <c r="I83" s="355"/>
      <c r="J83" s="355"/>
      <c r="K83" s="355"/>
      <c r="L83" s="356"/>
    </row>
    <row r="84" spans="1:12" s="49" customFormat="1" ht="16.5" thickBot="1">
      <c r="A84" s="306"/>
      <c r="B84" s="307"/>
      <c r="C84" s="307"/>
      <c r="D84" s="308"/>
      <c r="E84" s="74"/>
      <c r="F84" s="89"/>
      <c r="G84" s="251"/>
      <c r="H84" s="355"/>
      <c r="I84" s="355"/>
      <c r="J84" s="355"/>
      <c r="K84" s="355"/>
      <c r="L84" s="356"/>
    </row>
    <row r="85" spans="1:12" s="49" customFormat="1" ht="16.5" thickBot="1">
      <c r="A85" s="306"/>
      <c r="B85" s="307"/>
      <c r="C85" s="307"/>
      <c r="D85" s="308"/>
      <c r="E85" s="74"/>
      <c r="F85" s="89"/>
      <c r="G85" s="251"/>
      <c r="H85" s="355"/>
      <c r="I85" s="355"/>
      <c r="J85" s="355"/>
      <c r="K85" s="355"/>
      <c r="L85" s="356"/>
    </row>
    <row r="86" spans="1:12" s="49" customFormat="1" ht="16.5" thickBot="1">
      <c r="A86" s="306"/>
      <c r="B86" s="307"/>
      <c r="C86" s="307"/>
      <c r="D86" s="308"/>
      <c r="E86" s="74"/>
      <c r="F86" s="89"/>
      <c r="G86" s="251"/>
      <c r="H86" s="355"/>
      <c r="I86" s="355"/>
      <c r="J86" s="355"/>
      <c r="K86" s="355"/>
      <c r="L86" s="356"/>
    </row>
    <row r="87" spans="1:12" s="49" customFormat="1" ht="16.5" thickBot="1">
      <c r="A87" s="306"/>
      <c r="B87" s="307"/>
      <c r="C87" s="307"/>
      <c r="D87" s="308"/>
      <c r="E87" s="74"/>
      <c r="F87" s="89"/>
      <c r="G87" s="251"/>
      <c r="H87" s="355"/>
      <c r="I87" s="355"/>
      <c r="J87" s="355"/>
      <c r="K87" s="355"/>
      <c r="L87" s="356"/>
    </row>
    <row r="88" spans="1:12" s="49" customFormat="1" ht="16.5" thickBot="1">
      <c r="A88" s="306"/>
      <c r="B88" s="307"/>
      <c r="C88" s="307"/>
      <c r="D88" s="308"/>
      <c r="E88" s="74"/>
      <c r="F88" s="89"/>
      <c r="G88" s="251"/>
      <c r="H88" s="355"/>
      <c r="I88" s="355"/>
      <c r="J88" s="355"/>
      <c r="K88" s="355"/>
      <c r="L88" s="356"/>
    </row>
    <row r="89" spans="1:12" s="49" customFormat="1" ht="16.5" thickBot="1">
      <c r="A89" s="306"/>
      <c r="B89" s="307"/>
      <c r="C89" s="307"/>
      <c r="D89" s="308"/>
      <c r="E89" s="74"/>
      <c r="F89" s="89"/>
      <c r="G89" s="251"/>
      <c r="H89" s="355"/>
      <c r="I89" s="355"/>
      <c r="J89" s="355"/>
      <c r="K89" s="355"/>
      <c r="L89" s="356"/>
    </row>
    <row r="90" spans="1:12" s="49" customFormat="1" ht="16.5" thickBot="1">
      <c r="A90" s="306"/>
      <c r="B90" s="307"/>
      <c r="C90" s="307"/>
      <c r="D90" s="308"/>
      <c r="E90" s="74"/>
      <c r="F90" s="89"/>
      <c r="G90" s="251"/>
      <c r="H90" s="355"/>
      <c r="I90" s="355"/>
      <c r="J90" s="355"/>
      <c r="K90" s="355"/>
      <c r="L90" s="356"/>
    </row>
    <row r="91" spans="1:12" s="49" customFormat="1" ht="16.5" thickBot="1">
      <c r="A91" s="306"/>
      <c r="B91" s="307"/>
      <c r="C91" s="307"/>
      <c r="D91" s="308"/>
      <c r="E91" s="74"/>
      <c r="F91" s="89"/>
      <c r="G91" s="251"/>
      <c r="H91" s="355"/>
      <c r="I91" s="355"/>
      <c r="J91" s="355"/>
      <c r="K91" s="355"/>
      <c r="L91" s="356"/>
    </row>
    <row r="92" spans="1:12" s="49" customFormat="1" ht="16.5" thickBot="1">
      <c r="A92" s="306"/>
      <c r="B92" s="307"/>
      <c r="C92" s="307"/>
      <c r="D92" s="308"/>
      <c r="E92" s="74"/>
      <c r="F92" s="89"/>
      <c r="G92" s="251"/>
      <c r="H92" s="355"/>
      <c r="I92" s="355"/>
      <c r="J92" s="355"/>
      <c r="K92" s="355"/>
      <c r="L92" s="356"/>
    </row>
    <row r="93" spans="1:12" s="49" customFormat="1" ht="16.5" thickBot="1">
      <c r="A93" s="306"/>
      <c r="B93" s="307"/>
      <c r="C93" s="307"/>
      <c r="D93" s="308"/>
      <c r="E93" s="74"/>
      <c r="F93" s="89"/>
      <c r="G93" s="251"/>
      <c r="H93" s="355"/>
      <c r="I93" s="355"/>
      <c r="J93" s="355"/>
      <c r="K93" s="355"/>
      <c r="L93" s="356"/>
    </row>
    <row r="94" spans="1:12" s="49" customFormat="1" ht="16.5" thickBot="1">
      <c r="A94" s="306"/>
      <c r="B94" s="307"/>
      <c r="C94" s="307"/>
      <c r="D94" s="308"/>
      <c r="E94" s="74"/>
      <c r="F94" s="89"/>
      <c r="G94" s="251"/>
      <c r="H94" s="355"/>
      <c r="I94" s="355"/>
      <c r="J94" s="355"/>
      <c r="K94" s="355"/>
      <c r="L94" s="356"/>
    </row>
    <row r="95" spans="1:12" s="49" customFormat="1" ht="16.5" thickBot="1">
      <c r="A95" s="306"/>
      <c r="B95" s="357"/>
      <c r="C95" s="357"/>
      <c r="D95" s="358"/>
      <c r="E95" s="75"/>
      <c r="F95" s="89"/>
      <c r="G95" s="251"/>
      <c r="H95" s="355"/>
      <c r="I95" s="355"/>
      <c r="J95" s="355"/>
      <c r="K95" s="355"/>
      <c r="L95" s="356"/>
    </row>
    <row r="96" spans="1:12" ht="16.5" thickBot="1">
      <c r="B96" s="359" t="s">
        <v>33</v>
      </c>
      <c r="C96" s="401"/>
      <c r="D96" s="360"/>
      <c r="E96" s="73">
        <f>SUM(E75:E95)</f>
        <v>0</v>
      </c>
    </row>
  </sheetData>
  <sheetProtection formatRows="0"/>
  <mergeCells count="84">
    <mergeCell ref="F5:H5"/>
    <mergeCell ref="G2:N2"/>
    <mergeCell ref="B96:D96"/>
    <mergeCell ref="A93:D93"/>
    <mergeCell ref="G93:L93"/>
    <mergeCell ref="A94:D94"/>
    <mergeCell ref="G94:L94"/>
    <mergeCell ref="A95:D95"/>
    <mergeCell ref="G95:L95"/>
    <mergeCell ref="A90:D90"/>
    <mergeCell ref="G90:L90"/>
    <mergeCell ref="A91:D91"/>
    <mergeCell ref="G91:L91"/>
    <mergeCell ref="A92:D92"/>
    <mergeCell ref="G92:L92"/>
    <mergeCell ref="A87:D87"/>
    <mergeCell ref="G87:L87"/>
    <mergeCell ref="A88:D88"/>
    <mergeCell ref="G88:L88"/>
    <mergeCell ref="A89:D89"/>
    <mergeCell ref="G89:L89"/>
    <mergeCell ref="A84:D84"/>
    <mergeCell ref="G84:L84"/>
    <mergeCell ref="A85:D85"/>
    <mergeCell ref="G85:L85"/>
    <mergeCell ref="A86:D86"/>
    <mergeCell ref="G86:L86"/>
    <mergeCell ref="A81:D81"/>
    <mergeCell ref="G81:L81"/>
    <mergeCell ref="A82:D82"/>
    <mergeCell ref="G82:L82"/>
    <mergeCell ref="A83:D83"/>
    <mergeCell ref="G83:L83"/>
    <mergeCell ref="A78:D78"/>
    <mergeCell ref="G78:L78"/>
    <mergeCell ref="A79:D79"/>
    <mergeCell ref="G79:L79"/>
    <mergeCell ref="A80:D80"/>
    <mergeCell ref="G80:L80"/>
    <mergeCell ref="A75:D75"/>
    <mergeCell ref="G75:L75"/>
    <mergeCell ref="A76:D76"/>
    <mergeCell ref="G76:L76"/>
    <mergeCell ref="A77:D77"/>
    <mergeCell ref="G77:L77"/>
    <mergeCell ref="A42:A44"/>
    <mergeCell ref="A45:A46"/>
    <mergeCell ref="A47:A49"/>
    <mergeCell ref="A50:A51"/>
    <mergeCell ref="A52:A53"/>
    <mergeCell ref="A54:A55"/>
    <mergeCell ref="H8:H9"/>
    <mergeCell ref="A56:A57"/>
    <mergeCell ref="A58:A59"/>
    <mergeCell ref="A74:D74"/>
    <mergeCell ref="A33:A35"/>
    <mergeCell ref="A28:A29"/>
    <mergeCell ref="A30:A31"/>
    <mergeCell ref="G74:L74"/>
    <mergeCell ref="A36:A38"/>
    <mergeCell ref="A39:A41"/>
    <mergeCell ref="A25:A27"/>
    <mergeCell ref="A19:A21"/>
    <mergeCell ref="A22:A24"/>
    <mergeCell ref="A16:A18"/>
    <mergeCell ref="A10:A12"/>
    <mergeCell ref="A13:A15"/>
    <mergeCell ref="A7:A9"/>
    <mergeCell ref="B7:D7"/>
    <mergeCell ref="E7:E9"/>
    <mergeCell ref="F7:N7"/>
    <mergeCell ref="O7:Q7"/>
    <mergeCell ref="B8:B9"/>
    <mergeCell ref="C8:C9"/>
    <mergeCell ref="D8:D9"/>
    <mergeCell ref="F8:G8"/>
    <mergeCell ref="J8:J9"/>
    <mergeCell ref="N8:N9"/>
    <mergeCell ref="O8:O9"/>
    <mergeCell ref="P8:Q8"/>
    <mergeCell ref="K8:L8"/>
    <mergeCell ref="M8:M9"/>
    <mergeCell ref="I5:Q5"/>
    <mergeCell ref="I8:I9"/>
  </mergeCells>
  <pageMargins left="0.15748031496062992" right="0.15748031496062992" top="0.35433070866141736" bottom="0.31496062992125984" header="0.31496062992125984" footer="0.31496062992125984"/>
  <pageSetup paperSize="9" scale="56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abSelected="1" zoomScale="70" zoomScaleNormal="7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H20" sqref="H20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21.75" customHeight="1">
      <c r="A1" s="6"/>
      <c r="B1" s="6"/>
      <c r="C1" s="34"/>
      <c r="D1" s="6"/>
      <c r="E1" s="6"/>
      <c r="F1" s="6"/>
      <c r="G1" s="6"/>
      <c r="H1" s="91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261" t="s">
        <v>334</v>
      </c>
      <c r="H2" s="262"/>
      <c r="I2" s="262"/>
      <c r="J2" s="262"/>
      <c r="K2" s="262"/>
      <c r="L2" s="262"/>
      <c r="M2" s="262"/>
      <c r="N2" s="262"/>
    </row>
    <row r="3" spans="1:18" ht="20.25">
      <c r="A3" s="12"/>
      <c r="B3" s="6"/>
      <c r="C3" s="6"/>
      <c r="D3" s="6"/>
      <c r="E3" s="6"/>
      <c r="F3" s="6"/>
      <c r="G3" s="20" t="s">
        <v>55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56</v>
      </c>
      <c r="H4" s="19">
        <v>33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54</v>
      </c>
      <c r="H5" s="19" t="s">
        <v>121</v>
      </c>
      <c r="I5" s="18"/>
      <c r="J5" s="18"/>
      <c r="K5" s="18"/>
      <c r="L5" s="18"/>
      <c r="M5" s="18"/>
    </row>
    <row r="6" spans="1:18" ht="15.75" thickBot="1">
      <c r="C6" s="278" t="s">
        <v>69</v>
      </c>
      <c r="D6" s="278"/>
      <c r="E6" s="278"/>
      <c r="F6" s="278"/>
      <c r="G6" s="278"/>
      <c r="H6" s="277" t="s">
        <v>251</v>
      </c>
      <c r="I6" s="277"/>
      <c r="J6" s="277"/>
      <c r="K6" s="277"/>
      <c r="L6" s="277"/>
      <c r="M6" s="277"/>
      <c r="N6" s="277"/>
    </row>
    <row r="7" spans="1:18" ht="40.5" customHeight="1" thickBot="1">
      <c r="A7" s="263" t="s">
        <v>0</v>
      </c>
      <c r="B7" s="266" t="s">
        <v>1</v>
      </c>
      <c r="C7" s="269" t="s">
        <v>98</v>
      </c>
      <c r="D7" s="270"/>
      <c r="E7" s="271" t="s">
        <v>36</v>
      </c>
      <c r="F7" s="274" t="s">
        <v>2</v>
      </c>
      <c r="G7" s="275"/>
      <c r="H7" s="275"/>
      <c r="I7" s="275"/>
      <c r="J7" s="275"/>
      <c r="K7" s="275"/>
      <c r="L7" s="275"/>
      <c r="M7" s="275"/>
      <c r="N7" s="276"/>
      <c r="O7" s="288" t="s">
        <v>3</v>
      </c>
      <c r="P7" s="289"/>
      <c r="Q7" s="290"/>
      <c r="R7" s="1"/>
    </row>
    <row r="8" spans="1:18" ht="66.75" hidden="1" customHeight="1" thickBot="1">
      <c r="A8" s="264"/>
      <c r="B8" s="267"/>
      <c r="C8" s="291" t="s">
        <v>118</v>
      </c>
      <c r="D8" s="291" t="s">
        <v>119</v>
      </c>
      <c r="E8" s="272"/>
      <c r="F8" s="293" t="s">
        <v>130</v>
      </c>
      <c r="G8" s="294"/>
      <c r="H8" s="295" t="s">
        <v>44</v>
      </c>
      <c r="I8" s="297" t="s">
        <v>50</v>
      </c>
      <c r="J8" s="299" t="s">
        <v>4</v>
      </c>
      <c r="K8" s="301" t="s">
        <v>5</v>
      </c>
      <c r="L8" s="302"/>
      <c r="M8" s="303" t="s">
        <v>101</v>
      </c>
      <c r="N8" s="305" t="s">
        <v>124</v>
      </c>
      <c r="O8" s="284" t="s">
        <v>6</v>
      </c>
      <c r="P8" s="286" t="s">
        <v>7</v>
      </c>
      <c r="Q8" s="287"/>
      <c r="R8" s="1"/>
    </row>
    <row r="9" spans="1:18" ht="48.75" hidden="1" customHeight="1" thickBot="1">
      <c r="A9" s="265"/>
      <c r="B9" s="268"/>
      <c r="C9" s="292"/>
      <c r="D9" s="292"/>
      <c r="E9" s="273"/>
      <c r="F9" s="129" t="s">
        <v>8</v>
      </c>
      <c r="G9" s="130" t="s">
        <v>9</v>
      </c>
      <c r="H9" s="296"/>
      <c r="I9" s="298"/>
      <c r="J9" s="300"/>
      <c r="K9" s="105" t="s">
        <v>100</v>
      </c>
      <c r="L9" s="131" t="s">
        <v>57</v>
      </c>
      <c r="M9" s="304"/>
      <c r="N9" s="305"/>
      <c r="O9" s="285"/>
      <c r="P9" s="102" t="s">
        <v>125</v>
      </c>
      <c r="Q9" s="102" t="s">
        <v>109</v>
      </c>
      <c r="R9" s="1"/>
    </row>
    <row r="10" spans="1:18" ht="60.75" thickBot="1">
      <c r="A10" s="259" t="s">
        <v>145</v>
      </c>
      <c r="B10" s="132" t="s">
        <v>10</v>
      </c>
      <c r="C10" s="13">
        <v>5</v>
      </c>
      <c r="D10" s="13">
        <v>0</v>
      </c>
      <c r="E10" s="9">
        <f t="shared" ref="E10:E20" si="0">C10+D10</f>
        <v>5</v>
      </c>
      <c r="F10" s="133">
        <v>5</v>
      </c>
      <c r="G10" s="134">
        <v>165</v>
      </c>
      <c r="H10" s="216" t="s">
        <v>360</v>
      </c>
      <c r="I10" s="28" t="s">
        <v>49</v>
      </c>
      <c r="J10" s="100" t="s">
        <v>263</v>
      </c>
      <c r="K10" s="135" t="s">
        <v>42</v>
      </c>
      <c r="L10" s="136" t="s">
        <v>42</v>
      </c>
      <c r="M10" s="106"/>
      <c r="N10" s="27"/>
      <c r="O10" s="27" t="s">
        <v>326</v>
      </c>
      <c r="P10" s="14"/>
      <c r="Q10" s="14" t="s">
        <v>43</v>
      </c>
      <c r="R10" s="3"/>
    </row>
    <row r="11" spans="1:18" ht="60" customHeight="1" thickBot="1">
      <c r="A11" s="260"/>
      <c r="B11" s="5" t="s">
        <v>58</v>
      </c>
      <c r="C11" s="13">
        <v>4</v>
      </c>
      <c r="D11" s="13"/>
      <c r="E11" s="9">
        <f t="shared" si="0"/>
        <v>4</v>
      </c>
      <c r="F11" s="107" t="s">
        <v>254</v>
      </c>
      <c r="G11" s="217" t="s">
        <v>356</v>
      </c>
      <c r="H11" s="216" t="s">
        <v>360</v>
      </c>
      <c r="I11" s="31" t="s">
        <v>49</v>
      </c>
      <c r="J11" s="15" t="s">
        <v>263</v>
      </c>
      <c r="K11" s="14" t="s">
        <v>42</v>
      </c>
      <c r="L11" s="14" t="s">
        <v>42</v>
      </c>
      <c r="M11" s="39"/>
      <c r="N11" s="30"/>
      <c r="O11" s="30" t="s">
        <v>229</v>
      </c>
      <c r="P11" s="15"/>
      <c r="Q11" s="15" t="s">
        <v>43</v>
      </c>
      <c r="R11" s="3"/>
    </row>
    <row r="12" spans="1:18" ht="19.5" thickBot="1">
      <c r="A12" s="177" t="s">
        <v>146</v>
      </c>
      <c r="B12" s="5" t="s">
        <v>12</v>
      </c>
      <c r="C12" s="13"/>
      <c r="D12" s="13"/>
      <c r="E12" s="9">
        <f t="shared" si="0"/>
        <v>0</v>
      </c>
      <c r="F12" s="109"/>
      <c r="G12" s="218"/>
      <c r="H12" s="30"/>
      <c r="I12" s="31"/>
      <c r="J12" s="15"/>
      <c r="K12" s="15"/>
      <c r="L12" s="15"/>
      <c r="M12" s="30"/>
      <c r="N12" s="30"/>
      <c r="O12" s="30"/>
      <c r="P12" s="15"/>
      <c r="Q12" s="15"/>
      <c r="R12" s="3"/>
    </row>
    <row r="13" spans="1:18" ht="68.25" customHeight="1" thickBot="1">
      <c r="A13" s="93" t="s">
        <v>13</v>
      </c>
      <c r="B13" s="5" t="s">
        <v>14</v>
      </c>
      <c r="C13" s="13">
        <v>4</v>
      </c>
      <c r="D13" s="13"/>
      <c r="E13" s="9">
        <f t="shared" si="0"/>
        <v>4</v>
      </c>
      <c r="F13" s="111" t="s">
        <v>254</v>
      </c>
      <c r="G13" s="218" t="s">
        <v>356</v>
      </c>
      <c r="H13" s="216" t="s">
        <v>360</v>
      </c>
      <c r="I13" s="31" t="s">
        <v>49</v>
      </c>
      <c r="J13" s="15" t="s">
        <v>263</v>
      </c>
      <c r="K13" s="15" t="s">
        <v>42</v>
      </c>
      <c r="L13" s="15" t="s">
        <v>42</v>
      </c>
      <c r="M13" s="30"/>
      <c r="N13" s="30"/>
      <c r="O13" s="30" t="s">
        <v>248</v>
      </c>
      <c r="P13" s="15"/>
      <c r="Q13" s="15" t="s">
        <v>43</v>
      </c>
      <c r="R13" s="3"/>
    </row>
    <row r="14" spans="1:18" ht="69.75" customHeight="1" thickBot="1">
      <c r="A14" s="4" t="s">
        <v>59</v>
      </c>
      <c r="B14" s="5" t="s">
        <v>60</v>
      </c>
      <c r="C14" s="13">
        <v>2</v>
      </c>
      <c r="D14" s="13"/>
      <c r="E14" s="9">
        <f t="shared" si="0"/>
        <v>2</v>
      </c>
      <c r="F14" s="109" t="s">
        <v>255</v>
      </c>
      <c r="G14" s="218" t="s">
        <v>357</v>
      </c>
      <c r="H14" s="216" t="s">
        <v>360</v>
      </c>
      <c r="I14" s="31" t="s">
        <v>49</v>
      </c>
      <c r="J14" s="15" t="s">
        <v>263</v>
      </c>
      <c r="K14" s="15" t="s">
        <v>42</v>
      </c>
      <c r="L14" s="15" t="s">
        <v>42</v>
      </c>
      <c r="M14" s="30"/>
      <c r="N14" s="30"/>
      <c r="O14" s="30" t="s">
        <v>230</v>
      </c>
      <c r="P14" s="15"/>
      <c r="Q14" s="15" t="s">
        <v>43</v>
      </c>
      <c r="R14" s="3"/>
    </row>
    <row r="15" spans="1:18" ht="60.75" thickBot="1">
      <c r="A15" s="255" t="s">
        <v>25</v>
      </c>
      <c r="B15" s="5" t="s">
        <v>26</v>
      </c>
      <c r="C15" s="13">
        <v>1</v>
      </c>
      <c r="D15" s="13"/>
      <c r="E15" s="9">
        <f t="shared" si="0"/>
        <v>1</v>
      </c>
      <c r="F15" s="109" t="s">
        <v>256</v>
      </c>
      <c r="G15" s="218" t="s">
        <v>358</v>
      </c>
      <c r="H15" s="216" t="s">
        <v>360</v>
      </c>
      <c r="I15" s="31" t="s">
        <v>49</v>
      </c>
      <c r="J15" s="15" t="s">
        <v>263</v>
      </c>
      <c r="K15" s="15" t="s">
        <v>42</v>
      </c>
      <c r="L15" s="15" t="s">
        <v>42</v>
      </c>
      <c r="M15" s="30"/>
      <c r="N15" s="30"/>
      <c r="O15" s="30" t="s">
        <v>244</v>
      </c>
      <c r="P15" s="15"/>
      <c r="Q15" s="15" t="s">
        <v>43</v>
      </c>
      <c r="R15" s="3"/>
    </row>
    <row r="16" spans="1:18" ht="60.75" thickBot="1">
      <c r="A16" s="255"/>
      <c r="B16" s="5" t="s">
        <v>31</v>
      </c>
      <c r="C16" s="13">
        <v>1</v>
      </c>
      <c r="D16" s="13"/>
      <c r="E16" s="9">
        <f t="shared" si="0"/>
        <v>1</v>
      </c>
      <c r="F16" s="109" t="s">
        <v>256</v>
      </c>
      <c r="G16" s="218" t="s">
        <v>358</v>
      </c>
      <c r="H16" s="216" t="s">
        <v>360</v>
      </c>
      <c r="I16" s="31" t="s">
        <v>49</v>
      </c>
      <c r="J16" s="15" t="s">
        <v>263</v>
      </c>
      <c r="K16" s="15" t="s">
        <v>42</v>
      </c>
      <c r="L16" s="15" t="s">
        <v>42</v>
      </c>
      <c r="M16" s="30"/>
      <c r="N16" s="30"/>
      <c r="O16" s="30" t="s">
        <v>242</v>
      </c>
      <c r="P16" s="15"/>
      <c r="Q16" s="15" t="s">
        <v>43</v>
      </c>
      <c r="R16" s="3"/>
    </row>
    <row r="17" spans="1:18" ht="60.75" thickBot="1">
      <c r="A17" s="4" t="s">
        <v>28</v>
      </c>
      <c r="B17" s="5" t="s">
        <v>28</v>
      </c>
      <c r="C17" s="13">
        <v>1</v>
      </c>
      <c r="D17" s="13"/>
      <c r="E17" s="9">
        <f t="shared" si="0"/>
        <v>1</v>
      </c>
      <c r="F17" s="109" t="s">
        <v>256</v>
      </c>
      <c r="G17" s="218" t="s">
        <v>358</v>
      </c>
      <c r="H17" s="216" t="s">
        <v>360</v>
      </c>
      <c r="I17" s="31" t="s">
        <v>49</v>
      </c>
      <c r="J17" s="15" t="s">
        <v>263</v>
      </c>
      <c r="K17" s="15" t="s">
        <v>42</v>
      </c>
      <c r="L17" s="15" t="s">
        <v>42</v>
      </c>
      <c r="M17" s="30"/>
      <c r="N17" s="30"/>
      <c r="O17" s="30" t="s">
        <v>240</v>
      </c>
      <c r="P17" s="15"/>
      <c r="Q17" s="15" t="s">
        <v>43</v>
      </c>
      <c r="R17" s="3"/>
    </row>
    <row r="18" spans="1:18" ht="60.75" thickBot="1">
      <c r="A18" s="4" t="s">
        <v>61</v>
      </c>
      <c r="B18" s="5" t="s">
        <v>61</v>
      </c>
      <c r="C18" s="13">
        <v>3</v>
      </c>
      <c r="D18" s="13"/>
      <c r="E18" s="9">
        <f t="shared" si="0"/>
        <v>3</v>
      </c>
      <c r="F18" s="109" t="s">
        <v>257</v>
      </c>
      <c r="G18" s="218" t="s">
        <v>359</v>
      </c>
      <c r="H18" s="216" t="s">
        <v>360</v>
      </c>
      <c r="I18" s="31" t="s">
        <v>49</v>
      </c>
      <c r="J18" s="15" t="s">
        <v>263</v>
      </c>
      <c r="K18" s="15" t="s">
        <v>42</v>
      </c>
      <c r="L18" s="15" t="s">
        <v>42</v>
      </c>
      <c r="M18" s="30"/>
      <c r="N18" s="30"/>
      <c r="O18" s="30" t="s">
        <v>241</v>
      </c>
      <c r="P18" s="15"/>
      <c r="Q18" s="15" t="s">
        <v>43</v>
      </c>
      <c r="R18" s="3"/>
    </row>
    <row r="19" spans="1:18" ht="19.5" thickBot="1">
      <c r="A19" s="38"/>
      <c r="B19" s="16"/>
      <c r="C19" s="13"/>
      <c r="D19" s="13"/>
      <c r="E19" s="9">
        <f t="shared" si="0"/>
        <v>0</v>
      </c>
      <c r="F19" s="109"/>
      <c r="G19" s="110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39.75" customHeight="1" thickBot="1">
      <c r="A20" s="253" t="s">
        <v>33</v>
      </c>
      <c r="B20" s="254"/>
      <c r="C20" s="164">
        <f>SUM(C10:C19)</f>
        <v>21</v>
      </c>
      <c r="D20" s="164">
        <f>SUM(D10:D19)</f>
        <v>0</v>
      </c>
      <c r="E20" s="165">
        <f t="shared" si="0"/>
        <v>21</v>
      </c>
      <c r="F20" s="40" t="s">
        <v>62</v>
      </c>
      <c r="G20" s="41" t="s">
        <v>63</v>
      </c>
    </row>
    <row r="21" spans="1:18" ht="21.75" thickBot="1">
      <c r="A21" s="36" t="s">
        <v>46</v>
      </c>
      <c r="B21" s="36"/>
      <c r="C21" s="37">
        <v>20</v>
      </c>
      <c r="D21" s="37">
        <v>1</v>
      </c>
      <c r="E21" s="37">
        <v>21</v>
      </c>
      <c r="F21" s="35">
        <v>5</v>
      </c>
      <c r="G21" s="35">
        <v>26</v>
      </c>
    </row>
    <row r="23" spans="1:18" ht="15.75" thickBot="1"/>
    <row r="24" spans="1:18" ht="48.75" customHeight="1" thickBot="1">
      <c r="A24" s="44" t="s">
        <v>64</v>
      </c>
      <c r="B24" s="45" t="s">
        <v>65</v>
      </c>
      <c r="C24" s="46" t="s">
        <v>67</v>
      </c>
      <c r="D24" s="256" t="s">
        <v>68</v>
      </c>
      <c r="E24" s="257"/>
      <c r="F24" s="257"/>
      <c r="G24" s="258"/>
      <c r="H24" s="281" t="s">
        <v>80</v>
      </c>
      <c r="I24" s="282"/>
      <c r="J24" s="282"/>
      <c r="K24" s="282"/>
    </row>
    <row r="25" spans="1:18" s="49" customFormat="1" ht="16.5" thickBot="1">
      <c r="A25" s="47"/>
      <c r="B25" s="88" t="s">
        <v>66</v>
      </c>
      <c r="C25" s="48">
        <v>2</v>
      </c>
      <c r="D25" s="250"/>
      <c r="E25" s="251"/>
      <c r="F25" s="251"/>
      <c r="G25" s="252"/>
      <c r="H25" s="283">
        <v>0</v>
      </c>
      <c r="I25" s="280"/>
      <c r="J25" s="280"/>
      <c r="K25" s="280"/>
    </row>
    <row r="26" spans="1:18" s="49" customFormat="1" ht="16.5" thickBot="1">
      <c r="A26" s="47" t="s">
        <v>269</v>
      </c>
      <c r="B26" s="207" t="s">
        <v>267</v>
      </c>
      <c r="C26" s="48">
        <v>1</v>
      </c>
      <c r="D26" s="250" t="s">
        <v>268</v>
      </c>
      <c r="E26" s="251"/>
      <c r="F26" s="251"/>
      <c r="G26" s="252"/>
      <c r="H26" s="283">
        <v>0</v>
      </c>
      <c r="I26" s="280"/>
      <c r="J26" s="280"/>
      <c r="K26" s="280"/>
    </row>
    <row r="27" spans="1:18" s="49" customFormat="1" ht="95.25" thickBot="1">
      <c r="A27" s="176" t="s">
        <v>271</v>
      </c>
      <c r="B27" s="209" t="s">
        <v>270</v>
      </c>
      <c r="C27" s="48">
        <v>2</v>
      </c>
      <c r="D27" s="250" t="s">
        <v>272</v>
      </c>
      <c r="E27" s="251"/>
      <c r="F27" s="251"/>
      <c r="G27" s="252"/>
      <c r="H27" s="283">
        <v>0.25</v>
      </c>
      <c r="I27" s="280"/>
      <c r="J27" s="280"/>
      <c r="K27" s="280"/>
    </row>
    <row r="28" spans="1:18" s="49" customFormat="1" ht="16.5" thickBot="1">
      <c r="A28" s="47"/>
      <c r="B28" s="88"/>
      <c r="C28" s="48"/>
      <c r="D28" s="250"/>
      <c r="E28" s="251"/>
      <c r="F28" s="251"/>
      <c r="G28" s="252"/>
      <c r="H28" s="279"/>
      <c r="I28" s="280"/>
      <c r="J28" s="280"/>
      <c r="K28" s="280"/>
    </row>
    <row r="29" spans="1:18" s="49" customFormat="1" ht="16.5" thickBot="1">
      <c r="A29" s="47"/>
      <c r="B29" s="88"/>
      <c r="C29" s="48"/>
      <c r="D29" s="250"/>
      <c r="E29" s="251"/>
      <c r="F29" s="251"/>
      <c r="G29" s="252"/>
      <c r="H29" s="279"/>
      <c r="I29" s="280"/>
      <c r="J29" s="280"/>
      <c r="K29" s="280"/>
    </row>
    <row r="30" spans="1:18" s="49" customFormat="1" ht="16.5" thickBot="1">
      <c r="A30" s="47"/>
      <c r="B30" s="88"/>
      <c r="C30" s="48"/>
      <c r="D30" s="250"/>
      <c r="E30" s="251"/>
      <c r="F30" s="251"/>
      <c r="G30" s="252"/>
      <c r="H30" s="279"/>
      <c r="I30" s="280"/>
      <c r="J30" s="280"/>
      <c r="K30" s="280"/>
    </row>
    <row r="31" spans="1:18" s="49" customFormat="1" ht="16.5" thickBot="1">
      <c r="A31" s="47"/>
      <c r="B31" s="88"/>
      <c r="C31" s="48"/>
      <c r="D31" s="250"/>
      <c r="E31" s="251"/>
      <c r="F31" s="251"/>
      <c r="G31" s="252"/>
      <c r="H31" s="279"/>
      <c r="I31" s="280"/>
      <c r="J31" s="280"/>
      <c r="K31" s="280"/>
    </row>
    <row r="32" spans="1:18" s="49" customFormat="1" ht="16.5" thickBot="1">
      <c r="A32" s="47"/>
      <c r="B32" s="88"/>
      <c r="C32" s="48"/>
      <c r="D32" s="250"/>
      <c r="E32" s="251"/>
      <c r="F32" s="251"/>
      <c r="G32" s="252"/>
      <c r="H32" s="279"/>
      <c r="I32" s="280"/>
      <c r="J32" s="280"/>
      <c r="K32" s="280"/>
    </row>
    <row r="33" spans="1:11" s="49" customFormat="1" ht="16.5" thickBot="1">
      <c r="A33" s="47"/>
      <c r="B33" s="88"/>
      <c r="C33" s="48"/>
      <c r="D33" s="250"/>
      <c r="E33" s="251"/>
      <c r="F33" s="251"/>
      <c r="G33" s="252"/>
      <c r="H33" s="279"/>
      <c r="I33" s="280"/>
      <c r="J33" s="280"/>
      <c r="K33" s="280"/>
    </row>
    <row r="34" spans="1:11" s="49" customFormat="1" ht="16.5" thickBot="1">
      <c r="A34" s="47"/>
      <c r="B34" s="88"/>
      <c r="C34" s="48"/>
      <c r="D34" s="250"/>
      <c r="E34" s="251"/>
      <c r="F34" s="251"/>
      <c r="G34" s="252"/>
      <c r="H34" s="279"/>
      <c r="I34" s="280"/>
      <c r="J34" s="280"/>
      <c r="K34" s="280"/>
    </row>
    <row r="35" spans="1:11" s="49" customFormat="1" ht="16.5" thickBot="1">
      <c r="A35" s="47"/>
      <c r="B35" s="88"/>
      <c r="C35" s="48"/>
      <c r="D35" s="250"/>
      <c r="E35" s="251"/>
      <c r="F35" s="251"/>
      <c r="G35" s="252"/>
      <c r="H35" s="279"/>
      <c r="I35" s="280"/>
      <c r="J35" s="280"/>
      <c r="K35" s="280"/>
    </row>
    <row r="36" spans="1:11" s="49" customFormat="1" ht="16.5" thickBot="1">
      <c r="A36" s="47"/>
      <c r="B36" s="88"/>
      <c r="C36" s="48"/>
      <c r="D36" s="250"/>
      <c r="E36" s="251"/>
      <c r="F36" s="251"/>
      <c r="G36" s="252"/>
      <c r="H36" s="279"/>
      <c r="I36" s="280"/>
      <c r="J36" s="280"/>
      <c r="K36" s="280"/>
    </row>
    <row r="37" spans="1:11" s="49" customFormat="1" ht="16.5" thickBot="1">
      <c r="A37" s="47"/>
      <c r="B37" s="88"/>
      <c r="C37" s="48"/>
      <c r="D37" s="250"/>
      <c r="E37" s="251"/>
      <c r="F37" s="251"/>
      <c r="G37" s="252"/>
      <c r="H37" s="279"/>
      <c r="I37" s="280"/>
      <c r="J37" s="280"/>
      <c r="K37" s="280"/>
    </row>
    <row r="38" spans="1:11" s="49" customFormat="1" ht="16.5" thickBot="1">
      <c r="A38" s="47"/>
      <c r="B38" s="88"/>
      <c r="C38" s="48"/>
      <c r="D38" s="250"/>
      <c r="E38" s="251"/>
      <c r="F38" s="251"/>
      <c r="G38" s="252"/>
      <c r="H38" s="279"/>
      <c r="I38" s="280"/>
      <c r="J38" s="280"/>
      <c r="K38" s="280"/>
    </row>
    <row r="39" spans="1:11" s="49" customFormat="1" ht="16.5" thickBot="1">
      <c r="A39" s="47"/>
      <c r="B39" s="88"/>
      <c r="C39" s="48"/>
      <c r="D39" s="250"/>
      <c r="E39" s="251"/>
      <c r="F39" s="251"/>
      <c r="G39" s="252"/>
      <c r="H39" s="279"/>
      <c r="I39" s="280"/>
      <c r="J39" s="280"/>
      <c r="K39" s="280"/>
    </row>
    <row r="40" spans="1:11" s="49" customFormat="1" ht="16.5" thickBot="1">
      <c r="A40" s="47"/>
      <c r="B40" s="88"/>
      <c r="C40" s="48"/>
      <c r="D40" s="250"/>
      <c r="E40" s="251"/>
      <c r="F40" s="251"/>
      <c r="G40" s="252"/>
      <c r="H40" s="279"/>
      <c r="I40" s="280"/>
      <c r="J40" s="280"/>
      <c r="K40" s="280"/>
    </row>
    <row r="41" spans="1:11" s="49" customFormat="1" ht="16.5" thickBot="1">
      <c r="A41" s="47"/>
      <c r="B41" s="88"/>
      <c r="C41" s="48"/>
      <c r="D41" s="250"/>
      <c r="E41" s="251"/>
      <c r="F41" s="251"/>
      <c r="G41" s="252"/>
      <c r="H41" s="279"/>
      <c r="I41" s="280"/>
      <c r="J41" s="280"/>
      <c r="K41" s="280"/>
    </row>
    <row r="42" spans="1:11" ht="19.5" thickBot="1">
      <c r="B42" s="42" t="s">
        <v>33</v>
      </c>
      <c r="C42" s="43">
        <f>SUM(C25:C41)</f>
        <v>5</v>
      </c>
    </row>
  </sheetData>
  <sheetProtection formatCells="0" formatRows="0"/>
  <mergeCells count="59"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H39:K39"/>
    <mergeCell ref="H40:K40"/>
    <mergeCell ref="H41:K41"/>
    <mergeCell ref="H34:K34"/>
    <mergeCell ref="H35:K35"/>
    <mergeCell ref="H36:K36"/>
    <mergeCell ref="H37:K37"/>
    <mergeCell ref="H38:K38"/>
    <mergeCell ref="H32:K32"/>
    <mergeCell ref="H33:K33"/>
    <mergeCell ref="H24:K24"/>
    <mergeCell ref="H25:K25"/>
    <mergeCell ref="H26:K26"/>
    <mergeCell ref="H27:K27"/>
    <mergeCell ref="H28:K28"/>
    <mergeCell ref="F7:N7"/>
    <mergeCell ref="H6:N6"/>
    <mergeCell ref="C6:G6"/>
    <mergeCell ref="H29:K29"/>
    <mergeCell ref="H30:K30"/>
    <mergeCell ref="H31:K31"/>
    <mergeCell ref="A10:A11"/>
    <mergeCell ref="D37:G37"/>
    <mergeCell ref="D29:G29"/>
    <mergeCell ref="D30:G30"/>
    <mergeCell ref="D31:G31"/>
    <mergeCell ref="G2:N2"/>
    <mergeCell ref="A7:A9"/>
    <mergeCell ref="B7:B9"/>
    <mergeCell ref="C7:D7"/>
    <mergeCell ref="E7:E9"/>
    <mergeCell ref="D41:G41"/>
    <mergeCell ref="D32:G32"/>
    <mergeCell ref="D33:G33"/>
    <mergeCell ref="D34:G34"/>
    <mergeCell ref="D35:G35"/>
    <mergeCell ref="D38:G38"/>
    <mergeCell ref="D36:G36"/>
    <mergeCell ref="A20:B20"/>
    <mergeCell ref="A15:A16"/>
    <mergeCell ref="D28:G28"/>
    <mergeCell ref="D39:G39"/>
    <mergeCell ref="D40:G40"/>
    <mergeCell ref="D24:G24"/>
    <mergeCell ref="D25:G25"/>
    <mergeCell ref="D26:G26"/>
    <mergeCell ref="D27:G27"/>
  </mergeCells>
  <pageMargins left="0.31496062992125984" right="0.23622047244094491" top="0.35433070866141736" bottom="0.23622047244094491" header="0.31496062992125984" footer="0.15748031496062992"/>
  <pageSetup paperSize="9" scale="52" fitToHeight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5" sqref="M5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261" t="s">
        <v>335</v>
      </c>
      <c r="H2" s="262"/>
      <c r="I2" s="262"/>
      <c r="J2" s="262"/>
      <c r="K2" s="262"/>
      <c r="L2" s="262"/>
      <c r="M2" s="262"/>
      <c r="N2" s="262"/>
    </row>
    <row r="3" spans="1:18" ht="20.25">
      <c r="A3" s="12"/>
      <c r="B3" s="6"/>
      <c r="C3" s="6"/>
      <c r="D3" s="6"/>
      <c r="E3" s="6"/>
      <c r="F3" s="6"/>
      <c r="G3" s="20" t="s">
        <v>55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56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54</v>
      </c>
      <c r="H5" s="19" t="s">
        <v>121</v>
      </c>
      <c r="I5" s="18"/>
      <c r="J5" s="18"/>
      <c r="K5" s="18"/>
      <c r="L5" s="18"/>
      <c r="M5" s="18"/>
    </row>
    <row r="6" spans="1:18" ht="15.75" thickBot="1">
      <c r="C6" s="278" t="s">
        <v>69</v>
      </c>
      <c r="D6" s="278"/>
      <c r="E6" s="278"/>
      <c r="F6" s="278"/>
      <c r="G6" s="278"/>
      <c r="H6" s="277" t="s">
        <v>252</v>
      </c>
      <c r="I6" s="277"/>
      <c r="J6" s="277"/>
      <c r="K6" s="277"/>
      <c r="L6" s="277"/>
      <c r="M6" s="277"/>
      <c r="N6" s="277"/>
    </row>
    <row r="7" spans="1:18" ht="65.25" customHeight="1" thickBot="1">
      <c r="A7" s="263" t="s">
        <v>0</v>
      </c>
      <c r="B7" s="266" t="s">
        <v>1</v>
      </c>
      <c r="C7" s="328" t="s">
        <v>98</v>
      </c>
      <c r="D7" s="328"/>
      <c r="E7" s="271" t="s">
        <v>36</v>
      </c>
      <c r="F7" s="274" t="s">
        <v>2</v>
      </c>
      <c r="G7" s="275"/>
      <c r="H7" s="275"/>
      <c r="I7" s="275"/>
      <c r="J7" s="275"/>
      <c r="K7" s="275"/>
      <c r="L7" s="275"/>
      <c r="M7" s="275"/>
      <c r="N7" s="276"/>
      <c r="O7" s="322" t="s">
        <v>3</v>
      </c>
      <c r="P7" s="289"/>
      <c r="Q7" s="290"/>
      <c r="R7" s="1"/>
    </row>
    <row r="8" spans="1:18" ht="63.75" customHeight="1" thickBot="1">
      <c r="A8" s="264"/>
      <c r="B8" s="267"/>
      <c r="C8" s="291" t="s">
        <v>118</v>
      </c>
      <c r="D8" s="291" t="s">
        <v>119</v>
      </c>
      <c r="E8" s="272"/>
      <c r="F8" s="293" t="s">
        <v>130</v>
      </c>
      <c r="G8" s="294"/>
      <c r="H8" s="295" t="s">
        <v>44</v>
      </c>
      <c r="I8" s="297" t="s">
        <v>50</v>
      </c>
      <c r="J8" s="299" t="s">
        <v>4</v>
      </c>
      <c r="K8" s="324" t="s">
        <v>5</v>
      </c>
      <c r="L8" s="325"/>
      <c r="M8" s="313" t="s">
        <v>101</v>
      </c>
      <c r="N8" s="305" t="s">
        <v>124</v>
      </c>
      <c r="O8" s="314" t="s">
        <v>6</v>
      </c>
      <c r="P8" s="316" t="s">
        <v>7</v>
      </c>
      <c r="Q8" s="317"/>
      <c r="R8" s="1"/>
    </row>
    <row r="9" spans="1:18" ht="48.75" customHeight="1" thickBot="1">
      <c r="A9" s="265"/>
      <c r="B9" s="268"/>
      <c r="C9" s="292"/>
      <c r="D9" s="292"/>
      <c r="E9" s="272"/>
      <c r="F9" s="104" t="s">
        <v>8</v>
      </c>
      <c r="G9" s="103" t="s">
        <v>9</v>
      </c>
      <c r="H9" s="296"/>
      <c r="I9" s="298"/>
      <c r="J9" s="323"/>
      <c r="K9" s="128" t="s">
        <v>100</v>
      </c>
      <c r="L9" s="121" t="s">
        <v>57</v>
      </c>
      <c r="M9" s="313"/>
      <c r="N9" s="305"/>
      <c r="O9" s="315"/>
      <c r="P9" s="102" t="s">
        <v>125</v>
      </c>
      <c r="Q9" s="102" t="s">
        <v>109</v>
      </c>
      <c r="R9" s="1"/>
    </row>
    <row r="10" spans="1:18" ht="60.75" thickBot="1">
      <c r="A10" s="259" t="s">
        <v>145</v>
      </c>
      <c r="B10" s="97" t="s">
        <v>10</v>
      </c>
      <c r="C10" s="98">
        <v>4.5</v>
      </c>
      <c r="D10" s="98" t="s">
        <v>345</v>
      </c>
      <c r="E10" s="99">
        <v>4.5</v>
      </c>
      <c r="F10" s="107" t="s">
        <v>253</v>
      </c>
      <c r="G10" s="108" t="s">
        <v>258</v>
      </c>
      <c r="H10" s="216" t="s">
        <v>360</v>
      </c>
      <c r="I10" s="101" t="s">
        <v>49</v>
      </c>
      <c r="J10" s="100" t="s">
        <v>265</v>
      </c>
      <c r="K10" s="14" t="s">
        <v>42</v>
      </c>
      <c r="L10" s="14"/>
      <c r="M10" s="30"/>
      <c r="N10" s="27"/>
      <c r="O10" s="27" t="s">
        <v>365</v>
      </c>
      <c r="P10" s="14" t="s">
        <v>43</v>
      </c>
      <c r="Q10" s="14"/>
      <c r="R10" s="3"/>
    </row>
    <row r="11" spans="1:18" ht="60.75" thickBot="1">
      <c r="A11" s="260"/>
      <c r="B11" s="5" t="s">
        <v>58</v>
      </c>
      <c r="C11" s="13">
        <v>3.5</v>
      </c>
      <c r="D11" s="13"/>
      <c r="E11" s="9">
        <f t="shared" ref="E11:E24" si="0">C11+D11</f>
        <v>3.5</v>
      </c>
      <c r="F11" s="109" t="s">
        <v>254</v>
      </c>
      <c r="G11" s="110" t="s">
        <v>259</v>
      </c>
      <c r="H11" s="216" t="s">
        <v>360</v>
      </c>
      <c r="I11" s="31" t="s">
        <v>49</v>
      </c>
      <c r="J11" s="15" t="s">
        <v>265</v>
      </c>
      <c r="K11" s="15" t="s">
        <v>42</v>
      </c>
      <c r="L11" s="15"/>
      <c r="M11" s="39"/>
      <c r="N11" s="30"/>
      <c r="O11" s="30" t="s">
        <v>366</v>
      </c>
      <c r="P11" s="15" t="s">
        <v>43</v>
      </c>
      <c r="Q11" s="15"/>
      <c r="R11" s="3"/>
    </row>
    <row r="12" spans="1:18" ht="45.75" thickBot="1">
      <c r="A12" s="309" t="s">
        <v>346</v>
      </c>
      <c r="B12" s="221" t="s">
        <v>378</v>
      </c>
      <c r="C12" s="13">
        <v>0.5</v>
      </c>
      <c r="E12" s="99">
        <v>0.5</v>
      </c>
      <c r="F12" s="109" t="s">
        <v>347</v>
      </c>
      <c r="G12" s="110" t="s">
        <v>348</v>
      </c>
      <c r="H12" s="216" t="s">
        <v>385</v>
      </c>
      <c r="I12" s="31" t="s">
        <v>49</v>
      </c>
      <c r="J12" s="15" t="s">
        <v>255</v>
      </c>
      <c r="K12" s="15" t="s">
        <v>42</v>
      </c>
      <c r="L12" s="15"/>
      <c r="M12" s="39"/>
      <c r="N12" s="30"/>
      <c r="O12" s="30"/>
      <c r="P12" s="15"/>
      <c r="Q12" s="15"/>
      <c r="R12" s="3"/>
    </row>
    <row r="13" spans="1:18" ht="60.75" thickBot="1">
      <c r="A13" s="260"/>
      <c r="B13" s="221" t="s">
        <v>379</v>
      </c>
      <c r="C13" s="13">
        <v>0.5</v>
      </c>
      <c r="E13" s="9">
        <v>0.5</v>
      </c>
      <c r="F13" s="109" t="s">
        <v>347</v>
      </c>
      <c r="G13" s="110" t="s">
        <v>348</v>
      </c>
      <c r="H13" s="216" t="s">
        <v>384</v>
      </c>
      <c r="I13" s="31" t="s">
        <v>49</v>
      </c>
      <c r="J13" s="15" t="s">
        <v>255</v>
      </c>
      <c r="K13" s="15" t="s">
        <v>42</v>
      </c>
      <c r="L13" s="15"/>
      <c r="M13" s="39"/>
      <c r="N13" s="30"/>
      <c r="O13" s="30"/>
      <c r="P13" s="15"/>
      <c r="Q13" s="15"/>
      <c r="R13" s="3"/>
    </row>
    <row r="14" spans="1:18" ht="75.75" thickBot="1">
      <c r="A14" s="177" t="s">
        <v>146</v>
      </c>
      <c r="B14" s="5" t="s">
        <v>12</v>
      </c>
      <c r="C14" s="13">
        <v>2</v>
      </c>
      <c r="D14" s="13"/>
      <c r="E14" s="9">
        <f t="shared" si="0"/>
        <v>2</v>
      </c>
      <c r="F14" s="109" t="s">
        <v>255</v>
      </c>
      <c r="G14" s="110" t="s">
        <v>260</v>
      </c>
      <c r="H14" s="216" t="s">
        <v>361</v>
      </c>
      <c r="I14" s="31" t="s">
        <v>49</v>
      </c>
      <c r="J14" s="15" t="s">
        <v>266</v>
      </c>
      <c r="K14" s="15" t="s">
        <v>42</v>
      </c>
      <c r="L14" s="15"/>
      <c r="M14" s="30"/>
      <c r="N14" s="30"/>
      <c r="O14" s="208" t="s">
        <v>247</v>
      </c>
      <c r="P14" s="15"/>
      <c r="Q14" s="15" t="s">
        <v>43</v>
      </c>
      <c r="R14" s="3"/>
    </row>
    <row r="15" spans="1:18" ht="72" customHeight="1" thickBot="1">
      <c r="A15" s="309" t="s">
        <v>13</v>
      </c>
      <c r="B15" s="5" t="s">
        <v>14</v>
      </c>
      <c r="C15" s="13">
        <v>4</v>
      </c>
      <c r="D15" s="13"/>
      <c r="E15" s="9">
        <f t="shared" si="0"/>
        <v>4</v>
      </c>
      <c r="F15" s="111" t="s">
        <v>254</v>
      </c>
      <c r="G15" s="110" t="s">
        <v>259</v>
      </c>
      <c r="H15" s="216" t="s">
        <v>360</v>
      </c>
      <c r="I15" s="31" t="s">
        <v>49</v>
      </c>
      <c r="J15" s="15" t="s">
        <v>265</v>
      </c>
      <c r="K15" s="15" t="s">
        <v>42</v>
      </c>
      <c r="L15" s="15"/>
      <c r="M15" s="30"/>
      <c r="N15" s="30"/>
      <c r="O15" s="30" t="s">
        <v>367</v>
      </c>
      <c r="P15" s="15" t="s">
        <v>43</v>
      </c>
      <c r="Q15" s="15"/>
      <c r="R15" s="3"/>
    </row>
    <row r="16" spans="1:18" ht="23.25" customHeight="1" thickBot="1">
      <c r="A16" s="260"/>
      <c r="B16" s="16"/>
      <c r="C16" s="13"/>
      <c r="D16" s="13"/>
      <c r="E16" s="9">
        <f t="shared" si="0"/>
        <v>0</v>
      </c>
      <c r="F16" s="109"/>
      <c r="G16" s="110"/>
      <c r="H16" s="30"/>
      <c r="I16" s="31"/>
      <c r="J16" s="15"/>
      <c r="K16" s="15"/>
      <c r="L16" s="15"/>
      <c r="M16" s="30"/>
      <c r="N16" s="30"/>
      <c r="O16" s="30"/>
      <c r="P16" s="15"/>
      <c r="Q16" s="15"/>
      <c r="R16" s="3"/>
    </row>
    <row r="17" spans="1:18" ht="61.5" customHeight="1" thickBot="1">
      <c r="A17" s="4" t="s">
        <v>59</v>
      </c>
      <c r="B17" s="5" t="s">
        <v>60</v>
      </c>
      <c r="C17" s="13">
        <v>2</v>
      </c>
      <c r="D17" s="13"/>
      <c r="E17" s="9">
        <f t="shared" si="0"/>
        <v>2</v>
      </c>
      <c r="F17" s="109" t="s">
        <v>255</v>
      </c>
      <c r="G17" s="110" t="s">
        <v>260</v>
      </c>
      <c r="H17" s="216" t="s">
        <v>360</v>
      </c>
      <c r="I17" s="31" t="s">
        <v>49</v>
      </c>
      <c r="J17" s="15" t="s">
        <v>265</v>
      </c>
      <c r="K17" s="15" t="s">
        <v>42</v>
      </c>
      <c r="L17" s="15"/>
      <c r="M17" s="30"/>
      <c r="N17" s="30"/>
      <c r="O17" s="30" t="s">
        <v>368</v>
      </c>
      <c r="P17" s="15" t="s">
        <v>43</v>
      </c>
      <c r="Q17" s="15"/>
      <c r="R17" s="3"/>
    </row>
    <row r="18" spans="1:18" ht="60.75" thickBot="1">
      <c r="A18" s="255" t="s">
        <v>25</v>
      </c>
      <c r="B18" s="5" t="s">
        <v>26</v>
      </c>
      <c r="C18" s="13">
        <v>1</v>
      </c>
      <c r="D18" s="13"/>
      <c r="E18" s="9">
        <f t="shared" si="0"/>
        <v>1</v>
      </c>
      <c r="F18" s="109" t="s">
        <v>256</v>
      </c>
      <c r="G18" s="110" t="s">
        <v>261</v>
      </c>
      <c r="H18" s="216" t="s">
        <v>360</v>
      </c>
      <c r="I18" s="31" t="s">
        <v>49</v>
      </c>
      <c r="J18" s="15" t="s">
        <v>265</v>
      </c>
      <c r="K18" s="15" t="s">
        <v>42</v>
      </c>
      <c r="L18" s="15"/>
      <c r="M18" s="30"/>
      <c r="N18" s="30"/>
      <c r="O18" s="30" t="s">
        <v>231</v>
      </c>
      <c r="P18" s="15"/>
      <c r="Q18" s="15" t="s">
        <v>43</v>
      </c>
      <c r="R18" s="3"/>
    </row>
    <row r="19" spans="1:18" ht="60.75" thickBot="1">
      <c r="A19" s="255"/>
      <c r="B19" s="5" t="s">
        <v>31</v>
      </c>
      <c r="C19" s="13">
        <v>1</v>
      </c>
      <c r="D19" s="13"/>
      <c r="E19" s="9">
        <f t="shared" si="0"/>
        <v>1</v>
      </c>
      <c r="F19" s="109" t="s">
        <v>256</v>
      </c>
      <c r="G19" s="110" t="s">
        <v>261</v>
      </c>
      <c r="H19" s="216" t="s">
        <v>360</v>
      </c>
      <c r="I19" s="31" t="s">
        <v>49</v>
      </c>
      <c r="J19" s="15" t="s">
        <v>265</v>
      </c>
      <c r="K19" s="15" t="s">
        <v>42</v>
      </c>
      <c r="L19" s="15"/>
      <c r="M19" s="30"/>
      <c r="N19" s="30"/>
      <c r="O19" s="30" t="s">
        <v>243</v>
      </c>
      <c r="P19" s="15"/>
      <c r="Q19" s="15" t="s">
        <v>43</v>
      </c>
      <c r="R19" s="3"/>
    </row>
    <row r="20" spans="1:18" ht="60.75" thickBot="1">
      <c r="A20" s="4" t="s">
        <v>28</v>
      </c>
      <c r="B20" s="5" t="s">
        <v>28</v>
      </c>
      <c r="C20" s="13">
        <v>1</v>
      </c>
      <c r="D20" s="13"/>
      <c r="E20" s="9">
        <f t="shared" si="0"/>
        <v>1</v>
      </c>
      <c r="F20" s="109" t="s">
        <v>256</v>
      </c>
      <c r="G20" s="110" t="s">
        <v>261</v>
      </c>
      <c r="H20" s="216" t="s">
        <v>360</v>
      </c>
      <c r="I20" s="31" t="s">
        <v>49</v>
      </c>
      <c r="J20" s="15" t="s">
        <v>265</v>
      </c>
      <c r="K20" s="15" t="s">
        <v>42</v>
      </c>
      <c r="L20" s="15"/>
      <c r="M20" s="30"/>
      <c r="N20" s="30"/>
      <c r="O20" s="30" t="s">
        <v>232</v>
      </c>
      <c r="P20" s="15"/>
      <c r="Q20" s="15" t="s">
        <v>43</v>
      </c>
      <c r="R20" s="3"/>
    </row>
    <row r="21" spans="1:18" ht="60.75" thickBot="1">
      <c r="A21" s="4" t="s">
        <v>61</v>
      </c>
      <c r="B21" s="5" t="s">
        <v>61</v>
      </c>
      <c r="C21" s="13">
        <v>3</v>
      </c>
      <c r="D21" s="13"/>
      <c r="E21" s="9">
        <f t="shared" si="0"/>
        <v>3</v>
      </c>
      <c r="F21" s="109" t="s">
        <v>257</v>
      </c>
      <c r="G21" s="110" t="s">
        <v>262</v>
      </c>
      <c r="H21" s="216" t="s">
        <v>360</v>
      </c>
      <c r="I21" s="31" t="s">
        <v>49</v>
      </c>
      <c r="J21" s="15" t="s">
        <v>265</v>
      </c>
      <c r="K21" s="15" t="s">
        <v>42</v>
      </c>
      <c r="L21" s="15"/>
      <c r="M21" s="30"/>
      <c r="N21" s="30"/>
      <c r="O21" s="30" t="s">
        <v>239</v>
      </c>
      <c r="P21" s="15"/>
      <c r="Q21" s="15" t="s">
        <v>43</v>
      </c>
      <c r="R21" s="3"/>
    </row>
    <row r="22" spans="1:18" ht="19.5" thickBot="1">
      <c r="A22" s="38"/>
      <c r="B22" s="16"/>
      <c r="C22" s="13"/>
      <c r="D22" s="13"/>
      <c r="E22" s="9">
        <f t="shared" si="0"/>
        <v>0</v>
      </c>
      <c r="F22" s="109"/>
      <c r="G22" s="110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>
      <c r="A23" s="38"/>
      <c r="B23" s="16"/>
      <c r="C23" s="13"/>
      <c r="D23" s="13"/>
      <c r="E23" s="9">
        <f t="shared" si="0"/>
        <v>0</v>
      </c>
      <c r="F23" s="109"/>
      <c r="G23" s="110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19.5" thickBot="1">
      <c r="A24" s="38"/>
      <c r="B24" s="16"/>
      <c r="C24" s="13"/>
      <c r="D24" s="13"/>
      <c r="E24" s="9">
        <f t="shared" si="0"/>
        <v>0</v>
      </c>
      <c r="F24" s="109"/>
      <c r="G24" s="110"/>
      <c r="H24" s="30"/>
      <c r="I24" s="31"/>
      <c r="J24" s="15"/>
      <c r="K24" s="15"/>
      <c r="L24" s="15"/>
      <c r="M24" s="30"/>
      <c r="N24" s="30"/>
      <c r="O24" s="30"/>
      <c r="P24" s="15"/>
      <c r="Q24" s="15"/>
      <c r="R24" s="3"/>
    </row>
    <row r="25" spans="1:18" s="25" customFormat="1" ht="36" customHeight="1" thickBot="1">
      <c r="A25" s="320" t="s">
        <v>120</v>
      </c>
      <c r="B25" s="321"/>
      <c r="C25" s="21"/>
      <c r="D25" s="21"/>
      <c r="E25" s="22"/>
      <c r="F25" s="112"/>
      <c r="G25" s="113"/>
      <c r="H25" s="32"/>
      <c r="I25" s="33"/>
      <c r="J25" s="23"/>
      <c r="K25" s="23"/>
      <c r="L25" s="23"/>
      <c r="M25" s="32"/>
      <c r="N25" s="32"/>
      <c r="O25" s="32"/>
      <c r="P25" s="23"/>
      <c r="Q25" s="23"/>
      <c r="R25" s="24"/>
    </row>
    <row r="26" spans="1:18" ht="19.5" thickBot="1">
      <c r="A26" s="310"/>
      <c r="B26" s="311"/>
      <c r="C26" s="21"/>
      <c r="D26" s="13"/>
      <c r="E26" s="9">
        <f t="shared" ref="E26:E33" si="1">D26</f>
        <v>0</v>
      </c>
      <c r="F26" s="109"/>
      <c r="G26" s="110"/>
      <c r="H26" s="30"/>
      <c r="I26" s="31"/>
      <c r="J26" s="15"/>
      <c r="K26" s="23"/>
      <c r="L26" s="23"/>
      <c r="M26" s="32"/>
      <c r="N26" s="32"/>
      <c r="O26" s="30"/>
      <c r="P26" s="23"/>
      <c r="Q26" s="23"/>
      <c r="R26" s="3"/>
    </row>
    <row r="27" spans="1:18" ht="19.5" thickBot="1">
      <c r="A27" s="310"/>
      <c r="B27" s="311"/>
      <c r="C27" s="21"/>
      <c r="D27" s="13"/>
      <c r="E27" s="9">
        <f t="shared" si="1"/>
        <v>0</v>
      </c>
      <c r="F27" s="109"/>
      <c r="G27" s="110"/>
      <c r="H27" s="30"/>
      <c r="I27" s="31"/>
      <c r="J27" s="15"/>
      <c r="K27" s="23"/>
      <c r="L27" s="23"/>
      <c r="M27" s="32"/>
      <c r="N27" s="32"/>
      <c r="O27" s="30"/>
      <c r="P27" s="23"/>
      <c r="Q27" s="23"/>
      <c r="R27" s="3"/>
    </row>
    <row r="28" spans="1:18" ht="19.5" thickBot="1">
      <c r="A28" s="310"/>
      <c r="B28" s="311"/>
      <c r="C28" s="21"/>
      <c r="D28" s="13"/>
      <c r="E28" s="9">
        <f t="shared" si="1"/>
        <v>0</v>
      </c>
      <c r="F28" s="109"/>
      <c r="G28" s="110"/>
      <c r="H28" s="30"/>
      <c r="I28" s="31"/>
      <c r="J28" s="15"/>
      <c r="K28" s="23"/>
      <c r="L28" s="23"/>
      <c r="M28" s="32"/>
      <c r="N28" s="32"/>
      <c r="O28" s="30"/>
      <c r="P28" s="23"/>
      <c r="Q28" s="23"/>
      <c r="R28" s="3"/>
    </row>
    <row r="29" spans="1:18" ht="19.5" thickBot="1">
      <c r="A29" s="311"/>
      <c r="B29" s="312"/>
      <c r="C29" s="21"/>
      <c r="D29" s="13"/>
      <c r="E29" s="9">
        <f t="shared" si="1"/>
        <v>0</v>
      </c>
      <c r="F29" s="109"/>
      <c r="G29" s="110"/>
      <c r="H29" s="30"/>
      <c r="I29" s="31"/>
      <c r="J29" s="15"/>
      <c r="K29" s="23"/>
      <c r="L29" s="23"/>
      <c r="M29" s="32"/>
      <c r="N29" s="32"/>
      <c r="O29" s="30"/>
      <c r="P29" s="23"/>
      <c r="Q29" s="23"/>
      <c r="R29" s="3"/>
    </row>
    <row r="30" spans="1:18" ht="19.5" thickBot="1">
      <c r="A30" s="311"/>
      <c r="B30" s="312"/>
      <c r="C30" s="21"/>
      <c r="D30" s="13"/>
      <c r="E30" s="9">
        <f t="shared" si="1"/>
        <v>0</v>
      </c>
      <c r="F30" s="109"/>
      <c r="G30" s="11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3"/>
    </row>
    <row r="31" spans="1:18" ht="19.5" thickBot="1">
      <c r="A31" s="310"/>
      <c r="B31" s="311"/>
      <c r="C31" s="21"/>
      <c r="D31" s="13"/>
      <c r="E31" s="9">
        <f t="shared" si="1"/>
        <v>0</v>
      </c>
      <c r="F31" s="109"/>
      <c r="G31" s="11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9.5" thickBot="1">
      <c r="A32" s="310"/>
      <c r="B32" s="311"/>
      <c r="C32" s="21"/>
      <c r="D32" s="13"/>
      <c r="E32" s="9">
        <f t="shared" si="1"/>
        <v>0</v>
      </c>
      <c r="F32" s="109"/>
      <c r="G32" s="11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318"/>
      <c r="B33" s="319"/>
      <c r="C33" s="21"/>
      <c r="D33" s="13"/>
      <c r="E33" s="9">
        <f t="shared" si="1"/>
        <v>0</v>
      </c>
      <c r="F33" s="114"/>
      <c r="G33" s="115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39.75" customHeight="1" thickBot="1">
      <c r="A34" s="253" t="s">
        <v>33</v>
      </c>
      <c r="B34" s="254"/>
      <c r="C34" s="164">
        <f>SUM(C10:C33)</f>
        <v>23</v>
      </c>
      <c r="D34" s="164">
        <f>SUM(D10:D33)</f>
        <v>0</v>
      </c>
      <c r="E34" s="165">
        <f>C34+D34</f>
        <v>23</v>
      </c>
      <c r="F34" s="40" t="s">
        <v>62</v>
      </c>
      <c r="G34" s="41" t="s">
        <v>63</v>
      </c>
    </row>
    <row r="35" spans="1:18" ht="21.75" thickBot="1">
      <c r="A35" s="36" t="s">
        <v>46</v>
      </c>
      <c r="B35" s="36"/>
      <c r="C35" s="37">
        <v>22</v>
      </c>
      <c r="D35" s="37">
        <v>1</v>
      </c>
      <c r="E35" s="37">
        <v>23</v>
      </c>
      <c r="F35" s="35">
        <v>8</v>
      </c>
      <c r="G35" s="35">
        <v>31</v>
      </c>
    </row>
    <row r="36" spans="1:18" ht="21.75" thickBot="1">
      <c r="A36" s="36" t="s">
        <v>47</v>
      </c>
      <c r="B36" s="36"/>
      <c r="C36" s="37">
        <v>23</v>
      </c>
      <c r="D36" s="37">
        <v>3</v>
      </c>
      <c r="E36" s="37">
        <v>26</v>
      </c>
      <c r="F36" s="35">
        <v>5</v>
      </c>
      <c r="G36" s="35">
        <v>31</v>
      </c>
    </row>
    <row r="38" spans="1:18" ht="15.75" thickBot="1"/>
    <row r="39" spans="1:18" ht="48.75" customHeight="1" thickBot="1">
      <c r="A39" s="44" t="s">
        <v>64</v>
      </c>
      <c r="B39" s="45" t="s">
        <v>65</v>
      </c>
      <c r="C39" s="46" t="s">
        <v>67</v>
      </c>
      <c r="D39" s="256" t="s">
        <v>68</v>
      </c>
      <c r="E39" s="257"/>
      <c r="F39" s="257"/>
      <c r="G39" s="258"/>
      <c r="H39" s="281" t="s">
        <v>80</v>
      </c>
      <c r="I39" s="282"/>
      <c r="J39" s="282"/>
      <c r="K39" s="282"/>
    </row>
    <row r="40" spans="1:18" s="49" customFormat="1" ht="16.5" thickBot="1">
      <c r="A40" s="47" t="s">
        <v>269</v>
      </c>
      <c r="B40" s="207" t="s">
        <v>273</v>
      </c>
      <c r="C40" s="48">
        <v>1</v>
      </c>
      <c r="D40" s="306" t="s">
        <v>268</v>
      </c>
      <c r="E40" s="307"/>
      <c r="F40" s="307"/>
      <c r="G40" s="308"/>
      <c r="H40" s="326" t="s">
        <v>274</v>
      </c>
      <c r="I40" s="327"/>
      <c r="J40" s="327"/>
      <c r="K40" s="327"/>
    </row>
    <row r="41" spans="1:18" s="49" customFormat="1" ht="16.5" thickBot="1">
      <c r="A41" s="47" t="s">
        <v>275</v>
      </c>
      <c r="B41" s="207" t="s">
        <v>276</v>
      </c>
      <c r="C41" s="48">
        <v>1</v>
      </c>
      <c r="D41" s="306" t="s">
        <v>277</v>
      </c>
      <c r="E41" s="307"/>
      <c r="F41" s="307"/>
      <c r="G41" s="308"/>
      <c r="H41" s="326" t="s">
        <v>278</v>
      </c>
      <c r="I41" s="327"/>
      <c r="J41" s="327"/>
      <c r="K41" s="327"/>
    </row>
    <row r="42" spans="1:18" s="49" customFormat="1" ht="67.5" customHeight="1" thickBot="1">
      <c r="A42" s="47" t="s">
        <v>320</v>
      </c>
      <c r="B42" s="209" t="s">
        <v>322</v>
      </c>
      <c r="C42" s="48">
        <v>1</v>
      </c>
      <c r="D42" s="306" t="s">
        <v>306</v>
      </c>
      <c r="E42" s="307"/>
      <c r="F42" s="307"/>
      <c r="G42" s="308"/>
      <c r="H42" s="326" t="s">
        <v>278</v>
      </c>
      <c r="I42" s="327"/>
      <c r="J42" s="327"/>
      <c r="K42" s="327"/>
    </row>
    <row r="43" spans="1:18" s="49" customFormat="1" ht="71.25" customHeight="1" thickBot="1">
      <c r="A43" s="176" t="s">
        <v>323</v>
      </c>
      <c r="B43" s="207" t="s">
        <v>270</v>
      </c>
      <c r="C43" s="48">
        <v>5</v>
      </c>
      <c r="D43" s="306" t="s">
        <v>272</v>
      </c>
      <c r="E43" s="307"/>
      <c r="F43" s="307"/>
      <c r="G43" s="308"/>
      <c r="H43" s="326" t="s">
        <v>280</v>
      </c>
      <c r="I43" s="327"/>
      <c r="J43" s="327"/>
      <c r="K43" s="327"/>
    </row>
    <row r="44" spans="1:18" s="49" customFormat="1" ht="16.5" thickBot="1">
      <c r="A44" s="47"/>
      <c r="B44" s="88"/>
      <c r="C44" s="48"/>
      <c r="D44" s="306"/>
      <c r="E44" s="307"/>
      <c r="F44" s="307"/>
      <c r="G44" s="308"/>
      <c r="H44" s="326"/>
      <c r="I44" s="327"/>
      <c r="J44" s="327"/>
      <c r="K44" s="327"/>
    </row>
    <row r="45" spans="1:18" s="49" customFormat="1" ht="16.5" thickBot="1">
      <c r="A45" s="47"/>
      <c r="B45" s="88"/>
      <c r="C45" s="48"/>
      <c r="D45" s="306"/>
      <c r="E45" s="307"/>
      <c r="F45" s="307"/>
      <c r="G45" s="308"/>
      <c r="H45" s="326"/>
      <c r="I45" s="327"/>
      <c r="J45" s="327"/>
      <c r="K45" s="327"/>
    </row>
    <row r="46" spans="1:18" s="49" customFormat="1" ht="16.5" thickBot="1">
      <c r="A46" s="47"/>
      <c r="B46" s="88"/>
      <c r="C46" s="48"/>
      <c r="D46" s="306"/>
      <c r="E46" s="307"/>
      <c r="F46" s="307"/>
      <c r="G46" s="308"/>
      <c r="H46" s="326"/>
      <c r="I46" s="327"/>
      <c r="J46" s="327"/>
      <c r="K46" s="327"/>
    </row>
    <row r="47" spans="1:18" s="49" customFormat="1" ht="16.5" thickBot="1">
      <c r="A47" s="47"/>
      <c r="B47" s="88"/>
      <c r="C47" s="48"/>
      <c r="D47" s="306"/>
      <c r="E47" s="307"/>
      <c r="F47" s="307"/>
      <c r="G47" s="308"/>
      <c r="H47" s="326"/>
      <c r="I47" s="327"/>
      <c r="J47" s="327"/>
      <c r="K47" s="327"/>
    </row>
    <row r="48" spans="1:18" s="49" customFormat="1" ht="16.5" thickBot="1">
      <c r="A48" s="47"/>
      <c r="B48" s="88"/>
      <c r="C48" s="48"/>
      <c r="D48" s="306"/>
      <c r="E48" s="307"/>
      <c r="F48" s="307"/>
      <c r="G48" s="308"/>
      <c r="H48" s="326"/>
      <c r="I48" s="327"/>
      <c r="J48" s="327"/>
      <c r="K48" s="327"/>
    </row>
    <row r="49" spans="1:11" s="49" customFormat="1" ht="16.5" thickBot="1">
      <c r="A49" s="47"/>
      <c r="B49" s="88"/>
      <c r="C49" s="48"/>
      <c r="D49" s="306"/>
      <c r="E49" s="307"/>
      <c r="F49" s="307"/>
      <c r="G49" s="308"/>
      <c r="H49" s="326"/>
      <c r="I49" s="327"/>
      <c r="J49" s="327"/>
      <c r="K49" s="327"/>
    </row>
    <row r="50" spans="1:11" s="49" customFormat="1" ht="16.5" thickBot="1">
      <c r="A50" s="47"/>
      <c r="B50" s="88"/>
      <c r="C50" s="48"/>
      <c r="D50" s="306"/>
      <c r="E50" s="307"/>
      <c r="F50" s="307"/>
      <c r="G50" s="308"/>
      <c r="H50" s="326"/>
      <c r="I50" s="327"/>
      <c r="J50" s="327"/>
      <c r="K50" s="327"/>
    </row>
    <row r="51" spans="1:11" s="49" customFormat="1" ht="16.5" thickBot="1">
      <c r="A51" s="47"/>
      <c r="B51" s="88"/>
      <c r="C51" s="48"/>
      <c r="D51" s="306"/>
      <c r="E51" s="307"/>
      <c r="F51" s="307"/>
      <c r="G51" s="308"/>
      <c r="H51" s="326"/>
      <c r="I51" s="327"/>
      <c r="J51" s="327"/>
      <c r="K51" s="327"/>
    </row>
    <row r="52" spans="1:11" s="49" customFormat="1" ht="16.5" thickBot="1">
      <c r="A52" s="47"/>
      <c r="B52" s="88"/>
      <c r="C52" s="48"/>
      <c r="D52" s="306"/>
      <c r="E52" s="307"/>
      <c r="F52" s="307"/>
      <c r="G52" s="308"/>
      <c r="H52" s="326"/>
      <c r="I52" s="327"/>
      <c r="J52" s="327"/>
      <c r="K52" s="327"/>
    </row>
    <row r="53" spans="1:11" s="49" customFormat="1" ht="16.5" thickBot="1">
      <c r="A53" s="47"/>
      <c r="B53" s="88"/>
      <c r="C53" s="48"/>
      <c r="D53" s="306"/>
      <c r="E53" s="307"/>
      <c r="F53" s="307"/>
      <c r="G53" s="308"/>
      <c r="H53" s="326"/>
      <c r="I53" s="327"/>
      <c r="J53" s="327"/>
      <c r="K53" s="327"/>
    </row>
    <row r="54" spans="1:11" s="49" customFormat="1" ht="16.5" thickBot="1">
      <c r="A54" s="47"/>
      <c r="B54" s="88"/>
      <c r="C54" s="48"/>
      <c r="D54" s="306"/>
      <c r="E54" s="307"/>
      <c r="F54" s="307"/>
      <c r="G54" s="308"/>
      <c r="H54" s="326"/>
      <c r="I54" s="327"/>
      <c r="J54" s="327"/>
      <c r="K54" s="327"/>
    </row>
    <row r="55" spans="1:11" s="49" customFormat="1" ht="16.5" thickBot="1">
      <c r="A55" s="47"/>
      <c r="B55" s="88"/>
      <c r="C55" s="48"/>
      <c r="D55" s="306"/>
      <c r="E55" s="307"/>
      <c r="F55" s="307"/>
      <c r="G55" s="308"/>
      <c r="H55" s="326"/>
      <c r="I55" s="327"/>
      <c r="J55" s="327"/>
      <c r="K55" s="327"/>
    </row>
    <row r="56" spans="1:11" s="49" customFormat="1" ht="16.5" thickBot="1">
      <c r="A56" s="47"/>
      <c r="B56" s="88"/>
      <c r="C56" s="48"/>
      <c r="D56" s="306"/>
      <c r="E56" s="307"/>
      <c r="F56" s="307"/>
      <c r="G56" s="308"/>
      <c r="H56" s="326"/>
      <c r="I56" s="327"/>
      <c r="J56" s="327"/>
      <c r="K56" s="327"/>
    </row>
    <row r="57" spans="1:11" ht="19.5" thickBot="1">
      <c r="B57" s="42" t="s">
        <v>33</v>
      </c>
      <c r="C57" s="43">
        <f>SUM(C40:C56)</f>
        <v>8</v>
      </c>
    </row>
  </sheetData>
  <sheetProtection formatRows="0"/>
  <mergeCells count="70">
    <mergeCell ref="H56:K56"/>
    <mergeCell ref="H51:K51"/>
    <mergeCell ref="H52:K52"/>
    <mergeCell ref="H53:K53"/>
    <mergeCell ref="H54:K54"/>
    <mergeCell ref="H55:K55"/>
    <mergeCell ref="H46:K46"/>
    <mergeCell ref="H47:K47"/>
    <mergeCell ref="H48:K48"/>
    <mergeCell ref="H49:K49"/>
    <mergeCell ref="H50:K50"/>
    <mergeCell ref="H40:K40"/>
    <mergeCell ref="H42:K42"/>
    <mergeCell ref="H43:K43"/>
    <mergeCell ref="H44:K44"/>
    <mergeCell ref="H45:K45"/>
    <mergeCell ref="D41:G41"/>
    <mergeCell ref="H41:K41"/>
    <mergeCell ref="D39:G39"/>
    <mergeCell ref="H39:K39"/>
    <mergeCell ref="A10:A11"/>
    <mergeCell ref="G2:N2"/>
    <mergeCell ref="A7:A9"/>
    <mergeCell ref="B7:B9"/>
    <mergeCell ref="C7:D7"/>
    <mergeCell ref="E7:E9"/>
    <mergeCell ref="F7:N7"/>
    <mergeCell ref="H6:N6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D43:G43"/>
    <mergeCell ref="A33:B33"/>
    <mergeCell ref="A15:A16"/>
    <mergeCell ref="A18:A19"/>
    <mergeCell ref="A25:B25"/>
    <mergeCell ref="A26:B26"/>
    <mergeCell ref="A27:B27"/>
    <mergeCell ref="A28:B28"/>
    <mergeCell ref="A29:B29"/>
    <mergeCell ref="A30:B30"/>
    <mergeCell ref="A31:B31"/>
    <mergeCell ref="A32:B32"/>
    <mergeCell ref="D40:G40"/>
    <mergeCell ref="D42:G42"/>
    <mergeCell ref="A12:A13"/>
    <mergeCell ref="A34:B34"/>
    <mergeCell ref="D56:G56"/>
    <mergeCell ref="C6:G6"/>
    <mergeCell ref="D50:G50"/>
    <mergeCell ref="D51:G51"/>
    <mergeCell ref="D52:G52"/>
    <mergeCell ref="D53:G53"/>
    <mergeCell ref="D54:G54"/>
    <mergeCell ref="D55:G55"/>
    <mergeCell ref="D44:G44"/>
    <mergeCell ref="D45:G45"/>
    <mergeCell ref="D46:G46"/>
    <mergeCell ref="D47:G47"/>
    <mergeCell ref="D48:G48"/>
    <mergeCell ref="D49:G49"/>
  </mergeCells>
  <pageMargins left="0.19685039370078741" right="0.19685039370078741" top="0.31496062992125984" bottom="0.31496062992125984" header="0.31496062992125984" footer="0.31496062992125984"/>
  <pageSetup paperSize="9" scale="53" fitToHeight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10" sqref="H10:H19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261" t="s">
        <v>336</v>
      </c>
      <c r="H2" s="262"/>
      <c r="I2" s="262"/>
      <c r="J2" s="262"/>
      <c r="K2" s="262"/>
      <c r="L2" s="262"/>
      <c r="M2" s="262"/>
      <c r="N2" s="262"/>
    </row>
    <row r="3" spans="1:18" ht="20.25">
      <c r="A3" s="12"/>
      <c r="B3" s="6"/>
      <c r="C3" s="6"/>
      <c r="D3" s="6"/>
      <c r="E3" s="6"/>
      <c r="F3" s="6"/>
      <c r="G3" s="20" t="s">
        <v>55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56</v>
      </c>
      <c r="H4" s="19">
        <v>35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54</v>
      </c>
      <c r="H5" s="19" t="s">
        <v>121</v>
      </c>
      <c r="I5" s="18"/>
      <c r="J5" s="18"/>
      <c r="K5" s="18"/>
      <c r="L5" s="18"/>
      <c r="M5" s="18"/>
    </row>
    <row r="6" spans="1:18" ht="15.75" thickBot="1">
      <c r="C6" s="278" t="s">
        <v>69</v>
      </c>
      <c r="D6" s="278"/>
      <c r="E6" s="278"/>
      <c r="F6" s="278"/>
      <c r="G6" s="278"/>
      <c r="H6" s="277" t="s">
        <v>251</v>
      </c>
      <c r="I6" s="277"/>
      <c r="J6" s="277"/>
      <c r="K6" s="277"/>
      <c r="L6" s="277"/>
      <c r="M6" s="277"/>
      <c r="N6" s="277"/>
    </row>
    <row r="7" spans="1:18" ht="65.25" customHeight="1" thickBot="1">
      <c r="A7" s="336" t="s">
        <v>0</v>
      </c>
      <c r="B7" s="339" t="s">
        <v>1</v>
      </c>
      <c r="C7" s="328" t="s">
        <v>98</v>
      </c>
      <c r="D7" s="328"/>
      <c r="E7" s="342" t="s">
        <v>36</v>
      </c>
      <c r="F7" s="274" t="s">
        <v>2</v>
      </c>
      <c r="G7" s="275"/>
      <c r="H7" s="275"/>
      <c r="I7" s="275"/>
      <c r="J7" s="275"/>
      <c r="K7" s="275"/>
      <c r="L7" s="275"/>
      <c r="M7" s="275"/>
      <c r="N7" s="276"/>
      <c r="O7" s="322" t="s">
        <v>3</v>
      </c>
      <c r="P7" s="289"/>
      <c r="Q7" s="290"/>
      <c r="R7" s="1"/>
    </row>
    <row r="8" spans="1:18" ht="65.25" customHeight="1" thickBot="1">
      <c r="A8" s="337"/>
      <c r="B8" s="340"/>
      <c r="C8" s="291" t="s">
        <v>118</v>
      </c>
      <c r="D8" s="291" t="s">
        <v>119</v>
      </c>
      <c r="E8" s="343"/>
      <c r="F8" s="293" t="s">
        <v>130</v>
      </c>
      <c r="G8" s="294"/>
      <c r="H8" s="331" t="s">
        <v>44</v>
      </c>
      <c r="I8" s="344" t="s">
        <v>103</v>
      </c>
      <c r="J8" s="346" t="s">
        <v>4</v>
      </c>
      <c r="K8" s="301" t="s">
        <v>5</v>
      </c>
      <c r="L8" s="302"/>
      <c r="M8" s="329" t="s">
        <v>104</v>
      </c>
      <c r="N8" s="305" t="s">
        <v>124</v>
      </c>
      <c r="O8" s="333" t="s">
        <v>6</v>
      </c>
      <c r="P8" s="335" t="s">
        <v>7</v>
      </c>
      <c r="Q8" s="317"/>
      <c r="R8" s="1"/>
    </row>
    <row r="9" spans="1:18" ht="48.75" customHeight="1" thickBot="1">
      <c r="A9" s="338"/>
      <c r="B9" s="341"/>
      <c r="C9" s="292"/>
      <c r="D9" s="292"/>
      <c r="E9" s="343"/>
      <c r="F9" s="127" t="s">
        <v>8</v>
      </c>
      <c r="G9" s="125" t="s">
        <v>9</v>
      </c>
      <c r="H9" s="332"/>
      <c r="I9" s="345"/>
      <c r="J9" s="347"/>
      <c r="K9" s="123" t="s">
        <v>105</v>
      </c>
      <c r="L9" s="121" t="s">
        <v>57</v>
      </c>
      <c r="M9" s="330"/>
      <c r="N9" s="305"/>
      <c r="O9" s="334"/>
      <c r="P9" s="102" t="s">
        <v>125</v>
      </c>
      <c r="Q9" s="102" t="s">
        <v>109</v>
      </c>
      <c r="R9" s="1"/>
    </row>
    <row r="10" spans="1:18" ht="63.75" thickBot="1">
      <c r="A10" s="259" t="s">
        <v>145</v>
      </c>
      <c r="B10" s="7" t="s">
        <v>10</v>
      </c>
      <c r="C10" s="13">
        <v>5</v>
      </c>
      <c r="D10" s="13">
        <v>0</v>
      </c>
      <c r="E10" s="9">
        <f t="shared" ref="E10:E22" si="0">C10+D10</f>
        <v>5</v>
      </c>
      <c r="F10" s="107" t="s">
        <v>253</v>
      </c>
      <c r="G10" s="108" t="s">
        <v>258</v>
      </c>
      <c r="H10" s="222" t="s">
        <v>360</v>
      </c>
      <c r="I10" s="28" t="s">
        <v>49</v>
      </c>
      <c r="J10" s="100" t="s">
        <v>263</v>
      </c>
      <c r="K10" s="14" t="s">
        <v>42</v>
      </c>
      <c r="L10" s="15"/>
      <c r="M10" s="27"/>
      <c r="N10" s="27"/>
      <c r="O10" s="27" t="s">
        <v>369</v>
      </c>
      <c r="P10" s="15" t="s">
        <v>43</v>
      </c>
      <c r="Q10" s="15"/>
      <c r="R10" s="3"/>
    </row>
    <row r="11" spans="1:18" ht="63.75" thickBot="1">
      <c r="A11" s="260"/>
      <c r="B11" s="5" t="s">
        <v>58</v>
      </c>
      <c r="C11" s="13">
        <v>4</v>
      </c>
      <c r="D11" s="13"/>
      <c r="E11" s="9">
        <f t="shared" si="0"/>
        <v>4</v>
      </c>
      <c r="F11" s="109" t="s">
        <v>254</v>
      </c>
      <c r="G11" s="110" t="s">
        <v>259</v>
      </c>
      <c r="H11" s="222" t="s">
        <v>360</v>
      </c>
      <c r="I11" s="31" t="s">
        <v>49</v>
      </c>
      <c r="J11" s="15" t="s">
        <v>263</v>
      </c>
      <c r="K11" s="15" t="s">
        <v>42</v>
      </c>
      <c r="L11" s="15"/>
      <c r="M11" s="39"/>
      <c r="N11" s="30"/>
      <c r="O11" s="30" t="s">
        <v>370</v>
      </c>
      <c r="P11" s="15" t="s">
        <v>43</v>
      </c>
      <c r="Q11" s="15"/>
      <c r="R11" s="3"/>
    </row>
    <row r="12" spans="1:18" ht="95.25" thickBot="1">
      <c r="A12" s="177" t="s">
        <v>146</v>
      </c>
      <c r="B12" s="5" t="s">
        <v>12</v>
      </c>
      <c r="C12" s="13">
        <v>2</v>
      </c>
      <c r="D12" s="13"/>
      <c r="E12" s="9">
        <f t="shared" si="0"/>
        <v>2</v>
      </c>
      <c r="F12" s="109" t="s">
        <v>255</v>
      </c>
      <c r="G12" s="110" t="s">
        <v>260</v>
      </c>
      <c r="H12" s="222" t="s">
        <v>361</v>
      </c>
      <c r="I12" s="31" t="s">
        <v>49</v>
      </c>
      <c r="J12" s="15" t="s">
        <v>264</v>
      </c>
      <c r="K12" s="15" t="s">
        <v>42</v>
      </c>
      <c r="L12" s="15"/>
      <c r="M12" s="30"/>
      <c r="N12" s="30"/>
      <c r="O12" s="30" t="s">
        <v>245</v>
      </c>
      <c r="P12" s="15" t="s">
        <v>43</v>
      </c>
      <c r="Q12" s="15"/>
      <c r="R12" s="3"/>
    </row>
    <row r="13" spans="1:18" ht="69" customHeight="1" thickBot="1">
      <c r="A13" s="309" t="s">
        <v>13</v>
      </c>
      <c r="B13" s="5" t="s">
        <v>14</v>
      </c>
      <c r="C13" s="13">
        <v>4</v>
      </c>
      <c r="D13" s="13"/>
      <c r="E13" s="9">
        <f t="shared" si="0"/>
        <v>4</v>
      </c>
      <c r="F13" s="111" t="s">
        <v>254</v>
      </c>
      <c r="G13" s="110" t="s">
        <v>259</v>
      </c>
      <c r="H13" s="222" t="s">
        <v>360</v>
      </c>
      <c r="I13" s="31" t="s">
        <v>49</v>
      </c>
      <c r="J13" s="15" t="s">
        <v>263</v>
      </c>
      <c r="K13" s="15" t="s">
        <v>42</v>
      </c>
      <c r="L13" s="15"/>
      <c r="M13" s="30"/>
      <c r="N13" s="30"/>
      <c r="O13" s="30" t="s">
        <v>371</v>
      </c>
      <c r="P13" s="15" t="s">
        <v>43</v>
      </c>
      <c r="Q13" s="15"/>
      <c r="R13" s="3"/>
    </row>
    <row r="14" spans="1:18" ht="23.25" customHeight="1" thickBot="1">
      <c r="A14" s="260"/>
      <c r="B14" s="16"/>
      <c r="C14" s="13"/>
      <c r="D14" s="13"/>
      <c r="E14" s="9">
        <f t="shared" si="0"/>
        <v>0</v>
      </c>
      <c r="F14" s="109"/>
      <c r="G14" s="110"/>
      <c r="H14" s="31"/>
      <c r="I14" s="31"/>
      <c r="J14" s="15"/>
      <c r="K14" s="15"/>
      <c r="L14" s="15"/>
      <c r="M14" s="30"/>
      <c r="N14" s="30"/>
      <c r="P14" s="15"/>
      <c r="Q14" s="15"/>
      <c r="R14" s="3"/>
    </row>
    <row r="15" spans="1:18" ht="73.5" customHeight="1" thickBot="1">
      <c r="A15" s="4" t="s">
        <v>59</v>
      </c>
      <c r="B15" s="5" t="s">
        <v>60</v>
      </c>
      <c r="C15" s="13">
        <v>2</v>
      </c>
      <c r="D15" s="13"/>
      <c r="E15" s="9">
        <f t="shared" si="0"/>
        <v>2</v>
      </c>
      <c r="F15" s="109" t="s">
        <v>255</v>
      </c>
      <c r="G15" s="110" t="s">
        <v>260</v>
      </c>
      <c r="H15" s="222" t="s">
        <v>360</v>
      </c>
      <c r="I15" s="31" t="s">
        <v>49</v>
      </c>
      <c r="J15" s="15" t="s">
        <v>263</v>
      </c>
      <c r="K15" s="15" t="s">
        <v>42</v>
      </c>
      <c r="L15" s="15"/>
      <c r="M15" s="30"/>
      <c r="N15" s="30"/>
      <c r="O15" s="30" t="s">
        <v>233</v>
      </c>
      <c r="P15" s="15"/>
      <c r="Q15" s="15" t="s">
        <v>43</v>
      </c>
      <c r="R15" s="3"/>
    </row>
    <row r="16" spans="1:18" ht="63.75" thickBot="1">
      <c r="A16" s="255" t="s">
        <v>25</v>
      </c>
      <c r="B16" s="5" t="s">
        <v>26</v>
      </c>
      <c r="C16" s="13">
        <v>1</v>
      </c>
      <c r="D16" s="13"/>
      <c r="E16" s="9">
        <f t="shared" si="0"/>
        <v>1</v>
      </c>
      <c r="F16" s="109" t="s">
        <v>256</v>
      </c>
      <c r="G16" s="110" t="s">
        <v>261</v>
      </c>
      <c r="H16" s="222" t="s">
        <v>360</v>
      </c>
      <c r="I16" s="31" t="s">
        <v>49</v>
      </c>
      <c r="J16" s="15" t="s">
        <v>263</v>
      </c>
      <c r="K16" s="15" t="s">
        <v>42</v>
      </c>
      <c r="L16" s="15"/>
      <c r="M16" s="30"/>
      <c r="N16" s="30"/>
      <c r="O16" s="30" t="s">
        <v>362</v>
      </c>
      <c r="P16" s="15"/>
      <c r="Q16" s="15" t="s">
        <v>43</v>
      </c>
      <c r="R16" s="3"/>
    </row>
    <row r="17" spans="1:18" ht="63.75" thickBot="1">
      <c r="A17" s="255"/>
      <c r="B17" s="5" t="s">
        <v>31</v>
      </c>
      <c r="C17" s="13">
        <v>1</v>
      </c>
      <c r="D17" s="13"/>
      <c r="E17" s="9">
        <f t="shared" si="0"/>
        <v>1</v>
      </c>
      <c r="F17" s="109" t="s">
        <v>256</v>
      </c>
      <c r="G17" s="110" t="s">
        <v>261</v>
      </c>
      <c r="H17" s="222" t="s">
        <v>360</v>
      </c>
      <c r="I17" s="31" t="s">
        <v>49</v>
      </c>
      <c r="J17" s="15" t="s">
        <v>263</v>
      </c>
      <c r="K17" s="15" t="s">
        <v>42</v>
      </c>
      <c r="L17" s="15"/>
      <c r="M17" s="30"/>
      <c r="N17" s="30"/>
      <c r="O17" s="30" t="s">
        <v>234</v>
      </c>
      <c r="P17" s="15"/>
      <c r="Q17" s="15" t="s">
        <v>43</v>
      </c>
      <c r="R17" s="3"/>
    </row>
    <row r="18" spans="1:18" ht="63.75" thickBot="1">
      <c r="A18" s="4" t="s">
        <v>28</v>
      </c>
      <c r="B18" s="5" t="s">
        <v>28</v>
      </c>
      <c r="C18" s="13">
        <v>1</v>
      </c>
      <c r="D18" s="13"/>
      <c r="E18" s="9">
        <f t="shared" si="0"/>
        <v>1</v>
      </c>
      <c r="F18" s="109" t="s">
        <v>256</v>
      </c>
      <c r="G18" s="110" t="s">
        <v>261</v>
      </c>
      <c r="H18" s="222" t="s">
        <v>360</v>
      </c>
      <c r="I18" s="31" t="s">
        <v>49</v>
      </c>
      <c r="J18" s="15" t="s">
        <v>263</v>
      </c>
      <c r="K18" s="15" t="s">
        <v>42</v>
      </c>
      <c r="L18" s="15"/>
      <c r="M18" s="30"/>
      <c r="N18" s="30"/>
      <c r="O18" s="30" t="s">
        <v>235</v>
      </c>
      <c r="P18" s="15"/>
      <c r="Q18" s="15" t="s">
        <v>43</v>
      </c>
      <c r="R18" s="3"/>
    </row>
    <row r="19" spans="1:18" ht="63.75" thickBot="1">
      <c r="A19" s="4" t="s">
        <v>61</v>
      </c>
      <c r="B19" s="5" t="s">
        <v>61</v>
      </c>
      <c r="C19" s="13">
        <v>3</v>
      </c>
      <c r="D19" s="13"/>
      <c r="E19" s="9">
        <f t="shared" si="0"/>
        <v>3</v>
      </c>
      <c r="F19" s="109" t="s">
        <v>257</v>
      </c>
      <c r="G19" s="110" t="s">
        <v>262</v>
      </c>
      <c r="H19" s="222" t="s">
        <v>360</v>
      </c>
      <c r="I19" s="31" t="s">
        <v>49</v>
      </c>
      <c r="J19" s="15" t="s">
        <v>263</v>
      </c>
      <c r="K19" s="15" t="s">
        <v>42</v>
      </c>
      <c r="L19" s="15"/>
      <c r="M19" s="30"/>
      <c r="N19" s="30"/>
      <c r="O19" s="30" t="s">
        <v>238</v>
      </c>
      <c r="P19" s="15"/>
      <c r="Q19" s="15" t="s">
        <v>43</v>
      </c>
      <c r="R19" s="3"/>
    </row>
    <row r="20" spans="1:18" ht="19.5" thickBot="1">
      <c r="A20" s="38"/>
      <c r="B20" s="16"/>
      <c r="C20" s="13"/>
      <c r="D20" s="13"/>
      <c r="E20" s="9">
        <f t="shared" si="0"/>
        <v>0</v>
      </c>
      <c r="F20" s="109"/>
      <c r="G20" s="110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19.5" thickBot="1">
      <c r="A21" s="38"/>
      <c r="B21" s="16"/>
      <c r="C21" s="13"/>
      <c r="D21" s="13"/>
      <c r="E21" s="9">
        <f t="shared" si="0"/>
        <v>0</v>
      </c>
      <c r="F21" s="109"/>
      <c r="G21" s="110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38"/>
      <c r="B22" s="16"/>
      <c r="C22" s="13"/>
      <c r="D22" s="13"/>
      <c r="E22" s="9">
        <f t="shared" si="0"/>
        <v>0</v>
      </c>
      <c r="F22" s="109"/>
      <c r="G22" s="110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s="25" customFormat="1" ht="36" customHeight="1" thickBot="1">
      <c r="A23" s="320" t="s">
        <v>120</v>
      </c>
      <c r="B23" s="321"/>
      <c r="C23" s="21"/>
      <c r="D23" s="21"/>
      <c r="E23" s="22"/>
      <c r="F23" s="112"/>
      <c r="G23" s="113"/>
      <c r="H23" s="32"/>
      <c r="I23" s="33"/>
      <c r="J23" s="23"/>
      <c r="K23" s="23"/>
      <c r="L23" s="23"/>
      <c r="M23" s="32"/>
      <c r="N23" s="32"/>
      <c r="O23" s="126"/>
      <c r="P23" s="23"/>
      <c r="Q23" s="23"/>
      <c r="R23" s="24"/>
    </row>
    <row r="24" spans="1:18" ht="19.5" thickBot="1">
      <c r="A24" s="310"/>
      <c r="B24" s="311"/>
      <c r="C24" s="21"/>
      <c r="D24" s="13"/>
      <c r="E24" s="9">
        <f t="shared" ref="E24:E31" si="1">D24</f>
        <v>0</v>
      </c>
      <c r="F24" s="109"/>
      <c r="G24" s="108"/>
      <c r="H24" s="30"/>
      <c r="I24" s="31"/>
      <c r="J24" s="15"/>
      <c r="K24" s="23"/>
      <c r="L24" s="23"/>
      <c r="M24" s="32"/>
      <c r="N24" s="32"/>
      <c r="O24" s="30"/>
      <c r="P24" s="23"/>
      <c r="Q24" s="23"/>
      <c r="R24" s="3"/>
    </row>
    <row r="25" spans="1:18" ht="19.5" thickBot="1">
      <c r="A25" s="310"/>
      <c r="B25" s="311"/>
      <c r="C25" s="21"/>
      <c r="D25" s="13"/>
      <c r="E25" s="9">
        <f t="shared" si="1"/>
        <v>0</v>
      </c>
      <c r="F25" s="109"/>
      <c r="G25" s="110"/>
      <c r="H25" s="30"/>
      <c r="I25" s="31"/>
      <c r="J25" s="15"/>
      <c r="K25" s="23"/>
      <c r="L25" s="23"/>
      <c r="M25" s="32"/>
      <c r="N25" s="32"/>
      <c r="O25" s="30"/>
      <c r="P25" s="23"/>
      <c r="Q25" s="23"/>
      <c r="R25" s="3"/>
    </row>
    <row r="26" spans="1:18" ht="19.5" thickBot="1">
      <c r="A26" s="310"/>
      <c r="B26" s="311"/>
      <c r="C26" s="21"/>
      <c r="D26" s="13"/>
      <c r="E26" s="9">
        <f t="shared" si="1"/>
        <v>0</v>
      </c>
      <c r="F26" s="109"/>
      <c r="G26" s="110"/>
      <c r="H26" s="30"/>
      <c r="I26" s="31"/>
      <c r="J26" s="15"/>
      <c r="K26" s="23"/>
      <c r="L26" s="23"/>
      <c r="M26" s="32"/>
      <c r="N26" s="32"/>
      <c r="O26" s="30"/>
      <c r="P26" s="23"/>
      <c r="Q26" s="23"/>
      <c r="R26" s="3"/>
    </row>
    <row r="27" spans="1:18" ht="19.5" thickBot="1">
      <c r="A27" s="311"/>
      <c r="B27" s="312"/>
      <c r="C27" s="21"/>
      <c r="D27" s="13"/>
      <c r="E27" s="9">
        <f t="shared" si="1"/>
        <v>0</v>
      </c>
      <c r="F27" s="109"/>
      <c r="G27" s="110"/>
      <c r="H27" s="30"/>
      <c r="I27" s="31"/>
      <c r="J27" s="15"/>
      <c r="K27" s="23"/>
      <c r="L27" s="23"/>
      <c r="M27" s="32"/>
      <c r="N27" s="32"/>
      <c r="O27" s="30"/>
      <c r="P27" s="23"/>
      <c r="Q27" s="23"/>
      <c r="R27" s="3"/>
    </row>
    <row r="28" spans="1:18" ht="19.5" thickBot="1">
      <c r="A28" s="311"/>
      <c r="B28" s="312"/>
      <c r="C28" s="21"/>
      <c r="D28" s="13"/>
      <c r="E28" s="9">
        <f t="shared" si="1"/>
        <v>0</v>
      </c>
      <c r="F28" s="109"/>
      <c r="G28" s="110"/>
      <c r="H28" s="30"/>
      <c r="I28" s="31"/>
      <c r="J28" s="15"/>
      <c r="K28" s="23"/>
      <c r="L28" s="23"/>
      <c r="M28" s="32"/>
      <c r="N28" s="32"/>
      <c r="O28" s="30"/>
      <c r="P28" s="23"/>
      <c r="Q28" s="23"/>
      <c r="R28" s="3"/>
    </row>
    <row r="29" spans="1:18" ht="19.5" thickBot="1">
      <c r="A29" s="310"/>
      <c r="B29" s="311"/>
      <c r="C29" s="21"/>
      <c r="D29" s="13"/>
      <c r="E29" s="9">
        <f t="shared" si="1"/>
        <v>0</v>
      </c>
      <c r="F29" s="109"/>
      <c r="G29" s="110"/>
      <c r="H29" s="30"/>
      <c r="I29" s="31"/>
      <c r="J29" s="15"/>
      <c r="K29" s="23"/>
      <c r="L29" s="23"/>
      <c r="M29" s="32"/>
      <c r="N29" s="32"/>
      <c r="O29" s="30"/>
      <c r="P29" s="23"/>
      <c r="Q29" s="23"/>
      <c r="R29" s="3"/>
    </row>
    <row r="30" spans="1:18" ht="19.5" thickBot="1">
      <c r="A30" s="310"/>
      <c r="B30" s="311"/>
      <c r="C30" s="21"/>
      <c r="D30" s="13"/>
      <c r="E30" s="9">
        <f t="shared" si="1"/>
        <v>0</v>
      </c>
      <c r="F30" s="109"/>
      <c r="G30" s="11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3"/>
    </row>
    <row r="31" spans="1:18" ht="19.5" thickBot="1">
      <c r="A31" s="318"/>
      <c r="B31" s="319"/>
      <c r="C31" s="21"/>
      <c r="D31" s="13"/>
      <c r="E31" s="9">
        <f t="shared" si="1"/>
        <v>0</v>
      </c>
      <c r="F31" s="114"/>
      <c r="G31" s="115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39.75" customHeight="1" thickBot="1">
      <c r="A32" s="253" t="s">
        <v>33</v>
      </c>
      <c r="B32" s="254"/>
      <c r="C32" s="164">
        <f>SUM(C10:C31)</f>
        <v>23</v>
      </c>
      <c r="D32" s="164">
        <f>SUM(D10:D31)</f>
        <v>0</v>
      </c>
      <c r="E32" s="165">
        <f>C32+D32</f>
        <v>23</v>
      </c>
      <c r="F32" s="40" t="s">
        <v>62</v>
      </c>
      <c r="G32" s="41" t="s">
        <v>63</v>
      </c>
    </row>
    <row r="33" spans="1:11" ht="21.75" thickBot="1">
      <c r="A33" s="36" t="s">
        <v>46</v>
      </c>
      <c r="B33" s="36"/>
      <c r="C33" s="37">
        <v>22</v>
      </c>
      <c r="D33" s="37">
        <v>1</v>
      </c>
      <c r="E33" s="37">
        <v>23</v>
      </c>
      <c r="F33" s="35">
        <v>8</v>
      </c>
      <c r="G33" s="35">
        <v>31</v>
      </c>
    </row>
    <row r="34" spans="1:11" ht="21.75" thickBot="1">
      <c r="A34" s="36" t="s">
        <v>47</v>
      </c>
      <c r="B34" s="36"/>
      <c r="C34" s="37">
        <v>23</v>
      </c>
      <c r="D34" s="37">
        <v>3</v>
      </c>
      <c r="E34" s="37">
        <v>26</v>
      </c>
      <c r="F34" s="35">
        <v>5</v>
      </c>
      <c r="G34" s="35">
        <v>31</v>
      </c>
    </row>
    <row r="36" spans="1:11" ht="15.75" thickBot="1"/>
    <row r="37" spans="1:11" ht="48.75" customHeight="1" thickBot="1">
      <c r="A37" s="44" t="s">
        <v>64</v>
      </c>
      <c r="B37" s="45" t="s">
        <v>65</v>
      </c>
      <c r="C37" s="46" t="s">
        <v>67</v>
      </c>
      <c r="D37" s="256" t="s">
        <v>68</v>
      </c>
      <c r="E37" s="257"/>
      <c r="F37" s="257"/>
      <c r="G37" s="258"/>
      <c r="H37" s="281" t="s">
        <v>80</v>
      </c>
      <c r="I37" s="282"/>
      <c r="J37" s="282"/>
      <c r="K37" s="282"/>
    </row>
    <row r="38" spans="1:11" s="49" customFormat="1" ht="16.5" thickBot="1">
      <c r="A38" s="47" t="s">
        <v>269</v>
      </c>
      <c r="B38" s="207" t="s">
        <v>273</v>
      </c>
      <c r="C38" s="48">
        <v>1</v>
      </c>
      <c r="D38" s="306" t="s">
        <v>268</v>
      </c>
      <c r="E38" s="307"/>
      <c r="F38" s="307"/>
      <c r="G38" s="308"/>
      <c r="H38" s="326" t="s">
        <v>274</v>
      </c>
      <c r="I38" s="327"/>
      <c r="J38" s="327"/>
      <c r="K38" s="327"/>
    </row>
    <row r="39" spans="1:11" s="49" customFormat="1" ht="16.5" thickBot="1">
      <c r="A39" s="47" t="s">
        <v>275</v>
      </c>
      <c r="B39" s="207" t="s">
        <v>276</v>
      </c>
      <c r="C39" s="48">
        <v>1</v>
      </c>
      <c r="D39" s="306" t="s">
        <v>277</v>
      </c>
      <c r="E39" s="307"/>
      <c r="F39" s="307"/>
      <c r="G39" s="308"/>
      <c r="H39" s="326" t="s">
        <v>278</v>
      </c>
      <c r="I39" s="327"/>
      <c r="J39" s="327"/>
      <c r="K39" s="327"/>
    </row>
    <row r="40" spans="1:11" s="49" customFormat="1" ht="75.75" thickBot="1">
      <c r="A40" s="47" t="s">
        <v>320</v>
      </c>
      <c r="B40" s="209" t="s">
        <v>319</v>
      </c>
      <c r="C40" s="48">
        <v>1</v>
      </c>
      <c r="D40" s="306" t="s">
        <v>306</v>
      </c>
      <c r="E40" s="307"/>
      <c r="F40" s="307"/>
      <c r="G40" s="308"/>
      <c r="H40" s="326" t="s">
        <v>278</v>
      </c>
      <c r="I40" s="327"/>
      <c r="J40" s="327"/>
      <c r="K40" s="327"/>
    </row>
    <row r="41" spans="1:11" s="49" customFormat="1" ht="64.5" customHeight="1" thickBot="1">
      <c r="A41" s="176" t="s">
        <v>321</v>
      </c>
      <c r="B41" s="207" t="s">
        <v>270</v>
      </c>
      <c r="C41" s="48">
        <v>5</v>
      </c>
      <c r="D41" s="306" t="s">
        <v>279</v>
      </c>
      <c r="E41" s="307"/>
      <c r="F41" s="307"/>
      <c r="G41" s="308"/>
      <c r="H41" s="326" t="s">
        <v>280</v>
      </c>
      <c r="I41" s="327"/>
      <c r="J41" s="327"/>
      <c r="K41" s="327"/>
    </row>
    <row r="42" spans="1:11" s="49" customFormat="1" ht="16.5" thickBot="1">
      <c r="A42" s="47"/>
      <c r="B42" s="88"/>
      <c r="C42" s="48"/>
      <c r="D42" s="306"/>
      <c r="E42" s="307"/>
      <c r="F42" s="307"/>
      <c r="G42" s="308"/>
      <c r="H42" s="326"/>
      <c r="I42" s="327"/>
      <c r="J42" s="327"/>
      <c r="K42" s="327"/>
    </row>
    <row r="43" spans="1:11" s="49" customFormat="1" ht="16.5" thickBot="1">
      <c r="A43" s="47"/>
      <c r="B43" s="88"/>
      <c r="C43" s="48"/>
      <c r="D43" s="306"/>
      <c r="E43" s="307"/>
      <c r="F43" s="307"/>
      <c r="G43" s="308"/>
      <c r="H43" s="326"/>
      <c r="I43" s="327"/>
      <c r="J43" s="327"/>
      <c r="K43" s="327"/>
    </row>
    <row r="44" spans="1:11" s="49" customFormat="1" ht="16.5" thickBot="1">
      <c r="A44" s="47"/>
      <c r="B44" s="88"/>
      <c r="C44" s="48"/>
      <c r="D44" s="306"/>
      <c r="E44" s="307"/>
      <c r="F44" s="307"/>
      <c r="G44" s="308"/>
      <c r="H44" s="326"/>
      <c r="I44" s="327"/>
      <c r="J44" s="327"/>
      <c r="K44" s="327"/>
    </row>
    <row r="45" spans="1:11" s="49" customFormat="1" ht="16.5" thickBot="1">
      <c r="A45" s="47"/>
      <c r="B45" s="88"/>
      <c r="C45" s="48"/>
      <c r="D45" s="306"/>
      <c r="E45" s="307"/>
      <c r="F45" s="307"/>
      <c r="G45" s="308"/>
      <c r="H45" s="326"/>
      <c r="I45" s="327"/>
      <c r="J45" s="327"/>
      <c r="K45" s="327"/>
    </row>
    <row r="46" spans="1:11" s="49" customFormat="1" ht="16.5" thickBot="1">
      <c r="A46" s="47"/>
      <c r="B46" s="88"/>
      <c r="C46" s="48"/>
      <c r="D46" s="306"/>
      <c r="E46" s="307"/>
      <c r="F46" s="307"/>
      <c r="G46" s="308"/>
      <c r="H46" s="326"/>
      <c r="I46" s="327"/>
      <c r="J46" s="327"/>
      <c r="K46" s="327"/>
    </row>
    <row r="47" spans="1:11" s="49" customFormat="1" ht="16.5" thickBot="1">
      <c r="A47" s="47"/>
      <c r="B47" s="88"/>
      <c r="C47" s="48"/>
      <c r="D47" s="306"/>
      <c r="E47" s="307"/>
      <c r="F47" s="307"/>
      <c r="G47" s="308"/>
      <c r="H47" s="326"/>
      <c r="I47" s="327"/>
      <c r="J47" s="327"/>
      <c r="K47" s="327"/>
    </row>
    <row r="48" spans="1:11" s="49" customFormat="1" ht="16.5" thickBot="1">
      <c r="A48" s="47"/>
      <c r="B48" s="88"/>
      <c r="C48" s="48"/>
      <c r="D48" s="306"/>
      <c r="E48" s="307"/>
      <c r="F48" s="307"/>
      <c r="G48" s="308"/>
      <c r="H48" s="326"/>
      <c r="I48" s="327"/>
      <c r="J48" s="327"/>
      <c r="K48" s="327"/>
    </row>
    <row r="49" spans="1:11" s="49" customFormat="1" ht="16.5" thickBot="1">
      <c r="A49" s="47"/>
      <c r="B49" s="88"/>
      <c r="C49" s="48"/>
      <c r="D49" s="306"/>
      <c r="E49" s="307"/>
      <c r="F49" s="307"/>
      <c r="G49" s="308"/>
      <c r="H49" s="326"/>
      <c r="I49" s="327"/>
      <c r="J49" s="327"/>
      <c r="K49" s="327"/>
    </row>
    <row r="50" spans="1:11" s="49" customFormat="1" ht="16.5" thickBot="1">
      <c r="A50" s="47"/>
      <c r="B50" s="88"/>
      <c r="C50" s="48"/>
      <c r="D50" s="306"/>
      <c r="E50" s="307"/>
      <c r="F50" s="307"/>
      <c r="G50" s="308"/>
      <c r="H50" s="326"/>
      <c r="I50" s="327"/>
      <c r="J50" s="327"/>
      <c r="K50" s="327"/>
    </row>
    <row r="51" spans="1:11" s="49" customFormat="1" ht="16.5" thickBot="1">
      <c r="A51" s="47"/>
      <c r="B51" s="88"/>
      <c r="C51" s="48"/>
      <c r="D51" s="306"/>
      <c r="E51" s="307"/>
      <c r="F51" s="307"/>
      <c r="G51" s="308"/>
      <c r="H51" s="326"/>
      <c r="I51" s="327"/>
      <c r="J51" s="327"/>
      <c r="K51" s="327"/>
    </row>
    <row r="52" spans="1:11" s="49" customFormat="1" ht="16.5" thickBot="1">
      <c r="A52" s="47"/>
      <c r="B52" s="88"/>
      <c r="C52" s="48"/>
      <c r="D52" s="306"/>
      <c r="E52" s="307"/>
      <c r="F52" s="307"/>
      <c r="G52" s="308"/>
      <c r="H52" s="326"/>
      <c r="I52" s="327"/>
      <c r="J52" s="327"/>
      <c r="K52" s="327"/>
    </row>
    <row r="53" spans="1:11" s="49" customFormat="1" ht="16.5" thickBot="1">
      <c r="A53" s="47"/>
      <c r="B53" s="88"/>
      <c r="C53" s="48"/>
      <c r="D53" s="306"/>
      <c r="E53" s="307"/>
      <c r="F53" s="307"/>
      <c r="G53" s="308"/>
      <c r="H53" s="326"/>
      <c r="I53" s="327"/>
      <c r="J53" s="327"/>
      <c r="K53" s="327"/>
    </row>
    <row r="54" spans="1:11" s="49" customFormat="1" ht="16.5" thickBot="1">
      <c r="A54" s="47"/>
      <c r="B54" s="88"/>
      <c r="C54" s="48"/>
      <c r="D54" s="306"/>
      <c r="E54" s="307"/>
      <c r="F54" s="307"/>
      <c r="G54" s="308"/>
      <c r="H54" s="326"/>
      <c r="I54" s="327"/>
      <c r="J54" s="327"/>
      <c r="K54" s="327"/>
    </row>
    <row r="55" spans="1:11" ht="19.5" thickBot="1">
      <c r="B55" s="42" t="s">
        <v>33</v>
      </c>
      <c r="C55" s="43">
        <f>SUM(C38:C54)</f>
        <v>8</v>
      </c>
    </row>
  </sheetData>
  <sheetProtection formatRows="0"/>
  <mergeCells count="69">
    <mergeCell ref="H42:K42"/>
    <mergeCell ref="H43:K43"/>
    <mergeCell ref="H44:K44"/>
    <mergeCell ref="H45:K45"/>
    <mergeCell ref="H46:K46"/>
    <mergeCell ref="H52:K52"/>
    <mergeCell ref="H53:K53"/>
    <mergeCell ref="H54:K54"/>
    <mergeCell ref="H47:K47"/>
    <mergeCell ref="H48:K48"/>
    <mergeCell ref="H49:K49"/>
    <mergeCell ref="H50:K50"/>
    <mergeCell ref="H51:K51"/>
    <mergeCell ref="H39:K39"/>
    <mergeCell ref="H40:K40"/>
    <mergeCell ref="H41:K41"/>
    <mergeCell ref="G2:N2"/>
    <mergeCell ref="C6:G6"/>
    <mergeCell ref="H6:N6"/>
    <mergeCell ref="H37:K37"/>
    <mergeCell ref="H38:K38"/>
    <mergeCell ref="I8:I9"/>
    <mergeCell ref="J8:J9"/>
    <mergeCell ref="O8:O9"/>
    <mergeCell ref="P8:Q8"/>
    <mergeCell ref="A26:B26"/>
    <mergeCell ref="A7:A9"/>
    <mergeCell ref="B7:B9"/>
    <mergeCell ref="C7:D7"/>
    <mergeCell ref="E7:E9"/>
    <mergeCell ref="F7:N7"/>
    <mergeCell ref="O7:Q7"/>
    <mergeCell ref="C8:C9"/>
    <mergeCell ref="A23:B23"/>
    <mergeCell ref="A24:B24"/>
    <mergeCell ref="A25:B25"/>
    <mergeCell ref="K8:L8"/>
    <mergeCell ref="M8:M9"/>
    <mergeCell ref="N8:N9"/>
    <mergeCell ref="D8:D9"/>
    <mergeCell ref="F8:G8"/>
    <mergeCell ref="H8:H9"/>
    <mergeCell ref="D45:G45"/>
    <mergeCell ref="D46:G46"/>
    <mergeCell ref="A31:B31"/>
    <mergeCell ref="A10:A11"/>
    <mergeCell ref="A27:B27"/>
    <mergeCell ref="A28:B28"/>
    <mergeCell ref="A29:B29"/>
    <mergeCell ref="A30:B30"/>
    <mergeCell ref="A13:A14"/>
    <mergeCell ref="A16:A17"/>
    <mergeCell ref="D54:G54"/>
    <mergeCell ref="D48:G48"/>
    <mergeCell ref="D49:G49"/>
    <mergeCell ref="D50:G50"/>
    <mergeCell ref="D51:G51"/>
    <mergeCell ref="D52:G52"/>
    <mergeCell ref="D53:G53"/>
    <mergeCell ref="D47:G47"/>
    <mergeCell ref="A32:B32"/>
    <mergeCell ref="D37:G37"/>
    <mergeCell ref="D38:G38"/>
    <mergeCell ref="D39:G39"/>
    <mergeCell ref="D40:G40"/>
    <mergeCell ref="D41:G41"/>
    <mergeCell ref="D42:G42"/>
    <mergeCell ref="D43:G43"/>
    <mergeCell ref="D44:G44"/>
  </mergeCells>
  <pageMargins left="0.23622047244094491" right="0.19685039370078741" top="0.35433070866141736" bottom="0.35433070866141736" header="0.31496062992125984" footer="0.31496062992125984"/>
  <pageSetup paperSize="9" scale="53" fitToHeight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1" sqref="J11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261" t="s">
        <v>337</v>
      </c>
      <c r="H2" s="262"/>
      <c r="I2" s="262"/>
      <c r="J2" s="262"/>
      <c r="K2" s="262"/>
      <c r="L2" s="262"/>
      <c r="M2" s="262"/>
      <c r="N2" s="262"/>
    </row>
    <row r="3" spans="1:18" ht="20.25">
      <c r="A3" s="12"/>
      <c r="B3" s="6"/>
      <c r="C3" s="6"/>
      <c r="D3" s="6"/>
      <c r="E3" s="6"/>
      <c r="F3" s="6"/>
      <c r="G3" s="20" t="s">
        <v>55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56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54</v>
      </c>
      <c r="H5" s="19" t="s">
        <v>121</v>
      </c>
      <c r="I5" s="18"/>
      <c r="J5" s="18"/>
      <c r="K5" s="18"/>
      <c r="L5" s="18"/>
      <c r="M5" s="18"/>
    </row>
    <row r="6" spans="1:18" ht="15.75" thickBot="1">
      <c r="C6" s="278" t="s">
        <v>69</v>
      </c>
      <c r="D6" s="278"/>
      <c r="E6" s="278"/>
      <c r="F6" s="278"/>
      <c r="G6" s="278"/>
      <c r="H6" s="277" t="s">
        <v>251</v>
      </c>
      <c r="I6" s="349"/>
      <c r="J6" s="349"/>
      <c r="K6" s="349"/>
      <c r="L6" s="349"/>
      <c r="M6" s="349"/>
      <c r="N6" s="349"/>
    </row>
    <row r="7" spans="1:18" ht="65.25" customHeight="1" thickBot="1">
      <c r="A7" s="336" t="s">
        <v>0</v>
      </c>
      <c r="B7" s="339" t="s">
        <v>1</v>
      </c>
      <c r="C7" s="328" t="s">
        <v>98</v>
      </c>
      <c r="D7" s="328"/>
      <c r="E7" s="342" t="s">
        <v>36</v>
      </c>
      <c r="F7" s="274" t="s">
        <v>2</v>
      </c>
      <c r="G7" s="275"/>
      <c r="H7" s="275"/>
      <c r="I7" s="275"/>
      <c r="J7" s="275"/>
      <c r="K7" s="275"/>
      <c r="L7" s="275"/>
      <c r="M7" s="275"/>
      <c r="N7" s="276"/>
      <c r="O7" s="322" t="s">
        <v>3</v>
      </c>
      <c r="P7" s="289"/>
      <c r="Q7" s="290"/>
      <c r="R7" s="1"/>
    </row>
    <row r="8" spans="1:18" ht="65.25" customHeight="1" thickBot="1">
      <c r="A8" s="337"/>
      <c r="B8" s="340"/>
      <c r="C8" s="291" t="s">
        <v>118</v>
      </c>
      <c r="D8" s="291" t="s">
        <v>119</v>
      </c>
      <c r="E8" s="343"/>
      <c r="F8" s="293" t="s">
        <v>130</v>
      </c>
      <c r="G8" s="294"/>
      <c r="H8" s="331" t="s">
        <v>44</v>
      </c>
      <c r="I8" s="344" t="s">
        <v>103</v>
      </c>
      <c r="J8" s="346" t="s">
        <v>4</v>
      </c>
      <c r="K8" s="301" t="s">
        <v>5</v>
      </c>
      <c r="L8" s="302"/>
      <c r="M8" s="329" t="s">
        <v>104</v>
      </c>
      <c r="N8" s="305" t="s">
        <v>124</v>
      </c>
      <c r="O8" s="329" t="s">
        <v>6</v>
      </c>
      <c r="P8" s="335" t="s">
        <v>7</v>
      </c>
      <c r="Q8" s="317"/>
      <c r="R8" s="1"/>
    </row>
    <row r="9" spans="1:18" ht="48.75" customHeight="1" thickBot="1">
      <c r="A9" s="338"/>
      <c r="B9" s="341"/>
      <c r="C9" s="292"/>
      <c r="D9" s="292"/>
      <c r="E9" s="343"/>
      <c r="F9" s="124" t="s">
        <v>8</v>
      </c>
      <c r="G9" s="125" t="s">
        <v>9</v>
      </c>
      <c r="H9" s="332"/>
      <c r="I9" s="345"/>
      <c r="J9" s="347"/>
      <c r="K9" s="123" t="s">
        <v>105</v>
      </c>
      <c r="L9" s="122" t="s">
        <v>57</v>
      </c>
      <c r="M9" s="330"/>
      <c r="N9" s="305"/>
      <c r="O9" s="330"/>
      <c r="P9" s="102" t="s">
        <v>125</v>
      </c>
      <c r="Q9" s="102" t="s">
        <v>109</v>
      </c>
      <c r="R9" s="1"/>
    </row>
    <row r="10" spans="1:18" ht="60.75" thickBot="1">
      <c r="A10" s="259" t="s">
        <v>145</v>
      </c>
      <c r="B10" s="132" t="s">
        <v>10</v>
      </c>
      <c r="C10" s="13">
        <v>5</v>
      </c>
      <c r="D10" s="13">
        <v>0</v>
      </c>
      <c r="E10" s="9">
        <f t="shared" ref="E10:E23" si="0">C10+D10</f>
        <v>5</v>
      </c>
      <c r="F10" s="107" t="s">
        <v>253</v>
      </c>
      <c r="G10" s="108" t="s">
        <v>258</v>
      </c>
      <c r="H10" s="216" t="s">
        <v>360</v>
      </c>
      <c r="I10" s="28" t="s">
        <v>49</v>
      </c>
      <c r="J10" s="100" t="s">
        <v>263</v>
      </c>
      <c r="K10" s="100" t="s">
        <v>42</v>
      </c>
      <c r="L10" s="15" t="s">
        <v>42</v>
      </c>
      <c r="M10" s="27"/>
      <c r="N10" s="106"/>
      <c r="O10" s="27" t="s">
        <v>372</v>
      </c>
      <c r="P10" s="15" t="s">
        <v>43</v>
      </c>
      <c r="Q10" s="15"/>
      <c r="R10" s="3"/>
    </row>
    <row r="11" spans="1:18" ht="60.75" thickBot="1">
      <c r="A11" s="260"/>
      <c r="B11" s="5" t="s">
        <v>58</v>
      </c>
      <c r="C11" s="13">
        <v>3</v>
      </c>
      <c r="D11" s="13"/>
      <c r="E11" s="9">
        <f t="shared" si="0"/>
        <v>3</v>
      </c>
      <c r="F11" s="109" t="s">
        <v>254</v>
      </c>
      <c r="G11" s="110" t="s">
        <v>259</v>
      </c>
      <c r="H11" s="216" t="s">
        <v>360</v>
      </c>
      <c r="I11" s="31" t="s">
        <v>49</v>
      </c>
      <c r="J11" s="15" t="s">
        <v>263</v>
      </c>
      <c r="K11" s="223" t="s">
        <v>43</v>
      </c>
      <c r="L11" s="15" t="s">
        <v>42</v>
      </c>
      <c r="M11" s="39"/>
      <c r="N11" s="30"/>
      <c r="O11" s="30" t="s">
        <v>364</v>
      </c>
      <c r="P11" s="15"/>
      <c r="Q11" s="15" t="s">
        <v>43</v>
      </c>
      <c r="R11" s="3"/>
    </row>
    <row r="12" spans="1:18" ht="75.75" thickBot="1">
      <c r="A12" s="177" t="s">
        <v>146</v>
      </c>
      <c r="B12" s="5" t="s">
        <v>12</v>
      </c>
      <c r="C12" s="13">
        <v>2</v>
      </c>
      <c r="D12" s="13" t="s">
        <v>345</v>
      </c>
      <c r="E12" s="9">
        <v>2</v>
      </c>
      <c r="F12" s="109" t="s">
        <v>255</v>
      </c>
      <c r="G12" s="110" t="s">
        <v>260</v>
      </c>
      <c r="H12" s="216" t="s">
        <v>361</v>
      </c>
      <c r="I12" s="31" t="s">
        <v>49</v>
      </c>
      <c r="J12" s="15" t="s">
        <v>266</v>
      </c>
      <c r="K12" s="15" t="s">
        <v>42</v>
      </c>
      <c r="L12" s="15" t="s">
        <v>42</v>
      </c>
      <c r="M12" s="30"/>
      <c r="N12" s="30"/>
      <c r="O12" s="30" t="s">
        <v>246</v>
      </c>
      <c r="P12" s="15" t="s">
        <v>43</v>
      </c>
      <c r="Q12" s="15"/>
      <c r="R12" s="3"/>
    </row>
    <row r="13" spans="1:18" ht="60.75" customHeight="1" thickBot="1">
      <c r="A13" s="309" t="s">
        <v>13</v>
      </c>
      <c r="B13" s="5" t="s">
        <v>14</v>
      </c>
      <c r="C13" s="13">
        <v>4</v>
      </c>
      <c r="D13" s="13"/>
      <c r="E13" s="9">
        <f t="shared" si="0"/>
        <v>4</v>
      </c>
      <c r="F13" s="111" t="s">
        <v>254</v>
      </c>
      <c r="G13" s="110" t="s">
        <v>259</v>
      </c>
      <c r="H13" s="216" t="s">
        <v>360</v>
      </c>
      <c r="I13" s="31" t="s">
        <v>49</v>
      </c>
      <c r="J13" s="15" t="s">
        <v>263</v>
      </c>
      <c r="K13" s="15" t="s">
        <v>42</v>
      </c>
      <c r="L13" s="15" t="s">
        <v>42</v>
      </c>
      <c r="M13" s="30"/>
      <c r="N13" s="30"/>
      <c r="O13" s="30" t="s">
        <v>373</v>
      </c>
      <c r="P13" s="15" t="s">
        <v>43</v>
      </c>
      <c r="Q13" s="15"/>
      <c r="R13" s="3"/>
    </row>
    <row r="14" spans="1:18" ht="23.25" customHeight="1" thickBot="1">
      <c r="A14" s="260"/>
      <c r="B14" s="16"/>
      <c r="C14" s="13"/>
      <c r="D14" s="13"/>
      <c r="E14" s="9">
        <f t="shared" si="0"/>
        <v>0</v>
      </c>
      <c r="F14" s="109"/>
      <c r="G14" s="110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67.5" customHeight="1" thickBot="1">
      <c r="A15" s="4" t="s">
        <v>59</v>
      </c>
      <c r="B15" s="5" t="s">
        <v>60</v>
      </c>
      <c r="C15" s="13">
        <v>2</v>
      </c>
      <c r="D15" s="13"/>
      <c r="E15" s="9">
        <f t="shared" si="0"/>
        <v>2</v>
      </c>
      <c r="F15" s="109" t="s">
        <v>255</v>
      </c>
      <c r="G15" s="110" t="s">
        <v>260</v>
      </c>
      <c r="H15" s="216" t="s">
        <v>360</v>
      </c>
      <c r="I15" s="31" t="s">
        <v>49</v>
      </c>
      <c r="J15" s="15" t="s">
        <v>263</v>
      </c>
      <c r="K15" s="15" t="s">
        <v>42</v>
      </c>
      <c r="L15" s="15" t="s">
        <v>42</v>
      </c>
      <c r="M15" s="30"/>
      <c r="N15" s="30"/>
      <c r="O15" s="30" t="s">
        <v>374</v>
      </c>
      <c r="P15" s="15" t="s">
        <v>43</v>
      </c>
      <c r="Q15" s="15"/>
      <c r="R15" s="3"/>
    </row>
    <row r="16" spans="1:18" ht="48" customHeight="1" thickBot="1">
      <c r="A16" s="169" t="s">
        <v>113</v>
      </c>
      <c r="B16" s="170" t="s">
        <v>113</v>
      </c>
      <c r="C16" s="13">
        <v>1</v>
      </c>
      <c r="D16" s="13"/>
      <c r="E16" s="9">
        <f t="shared" si="0"/>
        <v>1</v>
      </c>
      <c r="F16" s="109" t="s">
        <v>256</v>
      </c>
      <c r="G16" s="110" t="s">
        <v>261</v>
      </c>
      <c r="H16" s="216" t="s">
        <v>329</v>
      </c>
      <c r="I16" s="31" t="s">
        <v>49</v>
      </c>
      <c r="J16" s="15" t="s">
        <v>254</v>
      </c>
      <c r="K16" s="15" t="s">
        <v>42</v>
      </c>
      <c r="L16" s="15" t="s">
        <v>42</v>
      </c>
      <c r="M16" s="30"/>
      <c r="N16" s="30"/>
      <c r="O16" s="30" t="s">
        <v>152</v>
      </c>
      <c r="P16" s="15"/>
      <c r="Q16" s="15" t="s">
        <v>43</v>
      </c>
      <c r="R16" s="3"/>
    </row>
    <row r="17" spans="1:18" ht="60.75" thickBot="1">
      <c r="A17" s="255" t="s">
        <v>25</v>
      </c>
      <c r="B17" s="5" t="s">
        <v>26</v>
      </c>
      <c r="C17" s="13">
        <v>1</v>
      </c>
      <c r="D17" s="13"/>
      <c r="E17" s="9">
        <f t="shared" si="0"/>
        <v>1</v>
      </c>
      <c r="F17" s="109" t="s">
        <v>256</v>
      </c>
      <c r="G17" s="110" t="s">
        <v>261</v>
      </c>
      <c r="H17" s="216" t="s">
        <v>360</v>
      </c>
      <c r="I17" s="31" t="s">
        <v>49</v>
      </c>
      <c r="J17" s="15" t="s">
        <v>263</v>
      </c>
      <c r="K17" s="15" t="s">
        <v>42</v>
      </c>
      <c r="L17" s="15" t="s">
        <v>42</v>
      </c>
      <c r="M17" s="30"/>
      <c r="N17" s="30"/>
      <c r="O17" s="30" t="s">
        <v>363</v>
      </c>
      <c r="P17" s="15"/>
      <c r="Q17" s="15" t="s">
        <v>43</v>
      </c>
      <c r="R17" s="3"/>
    </row>
    <row r="18" spans="1:18" ht="60.75" thickBot="1">
      <c r="A18" s="255"/>
      <c r="B18" s="5" t="s">
        <v>31</v>
      </c>
      <c r="C18" s="13">
        <v>1</v>
      </c>
      <c r="D18" s="13"/>
      <c r="E18" s="9">
        <f t="shared" si="0"/>
        <v>1</v>
      </c>
      <c r="F18" s="109" t="s">
        <v>256</v>
      </c>
      <c r="G18" s="110" t="s">
        <v>261</v>
      </c>
      <c r="H18" s="216" t="s">
        <v>360</v>
      </c>
      <c r="I18" s="31" t="s">
        <v>49</v>
      </c>
      <c r="J18" s="15" t="s">
        <v>263</v>
      </c>
      <c r="K18" s="15" t="s">
        <v>42</v>
      </c>
      <c r="L18" s="15" t="s">
        <v>42</v>
      </c>
      <c r="M18" s="30"/>
      <c r="N18" s="30"/>
      <c r="O18" s="30" t="s">
        <v>249</v>
      </c>
      <c r="P18" s="15"/>
      <c r="Q18" s="15" t="s">
        <v>43</v>
      </c>
      <c r="R18" s="3"/>
    </row>
    <row r="19" spans="1:18" ht="60.75" thickBot="1">
      <c r="A19" s="4" t="s">
        <v>28</v>
      </c>
      <c r="B19" s="5" t="s">
        <v>28</v>
      </c>
      <c r="C19" s="13">
        <v>1</v>
      </c>
      <c r="D19" s="13"/>
      <c r="E19" s="9">
        <f t="shared" si="0"/>
        <v>1</v>
      </c>
      <c r="F19" s="109" t="s">
        <v>256</v>
      </c>
      <c r="G19" s="110" t="s">
        <v>261</v>
      </c>
      <c r="H19" s="216" t="s">
        <v>360</v>
      </c>
      <c r="I19" s="31" t="s">
        <v>49</v>
      </c>
      <c r="J19" s="15" t="s">
        <v>263</v>
      </c>
      <c r="K19" s="15" t="s">
        <v>42</v>
      </c>
      <c r="L19" s="15" t="s">
        <v>42</v>
      </c>
      <c r="M19" s="30"/>
      <c r="N19" s="30"/>
      <c r="O19" s="30" t="s">
        <v>236</v>
      </c>
      <c r="P19" s="15"/>
      <c r="Q19" s="15" t="s">
        <v>43</v>
      </c>
      <c r="R19" s="3"/>
    </row>
    <row r="20" spans="1:18" ht="60.75" thickBot="1">
      <c r="A20" s="4" t="s">
        <v>61</v>
      </c>
      <c r="B20" s="5" t="s">
        <v>61</v>
      </c>
      <c r="C20" s="13">
        <v>3</v>
      </c>
      <c r="D20" s="13"/>
      <c r="E20" s="9">
        <f t="shared" si="0"/>
        <v>3</v>
      </c>
      <c r="F20" s="109" t="s">
        <v>257</v>
      </c>
      <c r="G20" s="110" t="s">
        <v>262</v>
      </c>
      <c r="H20" s="216" t="s">
        <v>360</v>
      </c>
      <c r="I20" s="31" t="s">
        <v>49</v>
      </c>
      <c r="J20" s="15" t="s">
        <v>263</v>
      </c>
      <c r="K20" s="15" t="s">
        <v>42</v>
      </c>
      <c r="L20" s="15" t="s">
        <v>42</v>
      </c>
      <c r="M20" s="30"/>
      <c r="N20" s="30"/>
      <c r="O20" s="30" t="s">
        <v>237</v>
      </c>
      <c r="P20" s="15"/>
      <c r="Q20" s="15" t="s">
        <v>43</v>
      </c>
      <c r="R20" s="3"/>
    </row>
    <row r="21" spans="1:18" ht="19.5" thickBot="1">
      <c r="A21" s="38"/>
      <c r="B21" s="16"/>
      <c r="C21" s="13"/>
      <c r="D21" s="13"/>
      <c r="E21" s="9">
        <f t="shared" si="0"/>
        <v>0</v>
      </c>
      <c r="F21" s="109"/>
      <c r="G21" s="110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thickBot="1">
      <c r="A22" s="38"/>
      <c r="B22" s="16"/>
      <c r="C22" s="13"/>
      <c r="D22" s="13"/>
      <c r="E22" s="9">
        <f t="shared" si="0"/>
        <v>0</v>
      </c>
      <c r="F22" s="109"/>
      <c r="G22" s="110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19.5" thickBot="1">
      <c r="A23" s="38"/>
      <c r="B23" s="16"/>
      <c r="C23" s="13"/>
      <c r="D23" s="13"/>
      <c r="E23" s="9">
        <f t="shared" si="0"/>
        <v>0</v>
      </c>
      <c r="F23" s="109"/>
      <c r="G23" s="110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s="25" customFormat="1" ht="36" customHeight="1" thickBot="1">
      <c r="A24" s="320" t="s">
        <v>120</v>
      </c>
      <c r="B24" s="321"/>
      <c r="C24" s="21"/>
      <c r="D24" s="21"/>
      <c r="E24" s="22"/>
      <c r="F24" s="112"/>
      <c r="G24" s="113"/>
      <c r="H24" s="32"/>
      <c r="I24" s="33"/>
      <c r="J24" s="23"/>
      <c r="K24" s="23"/>
      <c r="L24" s="23"/>
      <c r="M24" s="32"/>
      <c r="N24" s="32"/>
      <c r="O24" s="32"/>
      <c r="P24" s="23"/>
      <c r="Q24" s="23"/>
      <c r="R24" s="24"/>
    </row>
    <row r="25" spans="1:18" ht="19.5" thickBot="1">
      <c r="A25" s="310"/>
      <c r="B25" s="311"/>
      <c r="C25" s="21"/>
      <c r="D25" s="13"/>
      <c r="E25" s="9">
        <f t="shared" ref="E25:E32" si="1">D25</f>
        <v>0</v>
      </c>
      <c r="F25" s="109"/>
      <c r="G25" s="110"/>
      <c r="H25" s="30"/>
      <c r="I25" s="31"/>
      <c r="J25" s="15"/>
      <c r="K25" s="23"/>
      <c r="L25" s="23"/>
      <c r="M25" s="32"/>
      <c r="N25" s="32"/>
      <c r="O25" s="30"/>
      <c r="P25" s="15"/>
      <c r="Q25" s="15"/>
      <c r="R25" s="3"/>
    </row>
    <row r="26" spans="1:18" ht="19.5" thickBot="1">
      <c r="A26" s="310"/>
      <c r="B26" s="311"/>
      <c r="C26" s="21"/>
      <c r="D26" s="13"/>
      <c r="E26" s="9">
        <f t="shared" si="1"/>
        <v>0</v>
      </c>
      <c r="F26" s="109"/>
      <c r="G26" s="110"/>
      <c r="H26" s="30"/>
      <c r="I26" s="31"/>
      <c r="J26" s="15"/>
      <c r="K26" s="23"/>
      <c r="L26" s="23"/>
      <c r="M26" s="32"/>
      <c r="N26" s="32"/>
      <c r="O26" s="30"/>
      <c r="P26" s="15"/>
      <c r="Q26" s="15"/>
      <c r="R26" s="3"/>
    </row>
    <row r="27" spans="1:18" ht="19.5" thickBot="1">
      <c r="A27" s="310"/>
      <c r="B27" s="311"/>
      <c r="C27" s="21"/>
      <c r="D27" s="13"/>
      <c r="E27" s="9">
        <f t="shared" si="1"/>
        <v>0</v>
      </c>
      <c r="F27" s="109"/>
      <c r="G27" s="110"/>
      <c r="H27" s="30"/>
      <c r="I27" s="31"/>
      <c r="J27" s="15"/>
      <c r="K27" s="23"/>
      <c r="L27" s="23"/>
      <c r="M27" s="32"/>
      <c r="N27" s="32"/>
      <c r="O27" s="30"/>
      <c r="P27" s="15"/>
      <c r="Q27" s="15"/>
      <c r="R27" s="3"/>
    </row>
    <row r="28" spans="1:18" ht="19.5" thickBot="1">
      <c r="A28" s="311"/>
      <c r="B28" s="312"/>
      <c r="C28" s="21"/>
      <c r="D28" s="13"/>
      <c r="E28" s="9">
        <f t="shared" si="1"/>
        <v>0</v>
      </c>
      <c r="F28" s="109"/>
      <c r="G28" s="110"/>
      <c r="H28" s="30"/>
      <c r="I28" s="31"/>
      <c r="J28" s="15"/>
      <c r="K28" s="23"/>
      <c r="L28" s="23"/>
      <c r="M28" s="32"/>
      <c r="N28" s="32"/>
      <c r="O28" s="30"/>
      <c r="P28" s="15"/>
      <c r="Q28" s="15"/>
      <c r="R28" s="3"/>
    </row>
    <row r="29" spans="1:18" ht="19.5" thickBot="1">
      <c r="A29" s="311"/>
      <c r="B29" s="312"/>
      <c r="C29" s="21"/>
      <c r="D29" s="13"/>
      <c r="E29" s="9">
        <f t="shared" si="1"/>
        <v>0</v>
      </c>
      <c r="F29" s="109"/>
      <c r="G29" s="110"/>
      <c r="H29" s="30"/>
      <c r="I29" s="31"/>
      <c r="J29" s="15"/>
      <c r="K29" s="23"/>
      <c r="L29" s="23"/>
      <c r="M29" s="32"/>
      <c r="N29" s="32"/>
      <c r="O29" s="30"/>
      <c r="P29" s="15"/>
      <c r="Q29" s="15"/>
      <c r="R29" s="3"/>
    </row>
    <row r="30" spans="1:18" ht="19.5" thickBot="1">
      <c r="A30" s="310"/>
      <c r="B30" s="311"/>
      <c r="C30" s="21"/>
      <c r="D30" s="13"/>
      <c r="E30" s="9">
        <f t="shared" si="1"/>
        <v>0</v>
      </c>
      <c r="F30" s="109"/>
      <c r="G30" s="110"/>
      <c r="H30" s="30"/>
      <c r="I30" s="31"/>
      <c r="J30" s="15"/>
      <c r="K30" s="23"/>
      <c r="L30" s="23"/>
      <c r="M30" s="32"/>
      <c r="N30" s="32"/>
      <c r="O30" s="30"/>
      <c r="P30" s="15"/>
      <c r="Q30" s="15"/>
      <c r="R30" s="3"/>
    </row>
    <row r="31" spans="1:18" ht="19.5" thickBot="1">
      <c r="A31" s="310"/>
      <c r="B31" s="311"/>
      <c r="C31" s="21"/>
      <c r="D31" s="13"/>
      <c r="E31" s="9">
        <f t="shared" si="1"/>
        <v>0</v>
      </c>
      <c r="F31" s="109"/>
      <c r="G31" s="110"/>
      <c r="H31" s="30"/>
      <c r="I31" s="31"/>
      <c r="J31" s="15"/>
      <c r="K31" s="23"/>
      <c r="L31" s="23"/>
      <c r="M31" s="32"/>
      <c r="N31" s="32"/>
      <c r="O31" s="30"/>
      <c r="P31" s="15"/>
      <c r="Q31" s="15"/>
      <c r="R31" s="3"/>
    </row>
    <row r="32" spans="1:18" ht="19.5" thickBot="1">
      <c r="A32" s="318"/>
      <c r="B32" s="319"/>
      <c r="C32" s="21"/>
      <c r="D32" s="13"/>
      <c r="E32" s="9">
        <f t="shared" si="1"/>
        <v>0</v>
      </c>
      <c r="F32" s="114"/>
      <c r="G32" s="115"/>
      <c r="H32" s="30"/>
      <c r="I32" s="31"/>
      <c r="J32" s="15"/>
      <c r="K32" s="23"/>
      <c r="L32" s="23"/>
      <c r="M32" s="32"/>
      <c r="N32" s="32"/>
      <c r="O32" s="30"/>
      <c r="P32" s="15"/>
      <c r="Q32" s="15"/>
      <c r="R32" s="3"/>
    </row>
    <row r="33" spans="1:11" ht="39.75" customHeight="1" thickBot="1">
      <c r="A33" s="253" t="s">
        <v>33</v>
      </c>
      <c r="B33" s="254"/>
      <c r="C33" s="164">
        <f>SUM(C10:C32)</f>
        <v>23</v>
      </c>
      <c r="D33" s="164">
        <f>SUM(D10:D32)</f>
        <v>0</v>
      </c>
      <c r="E33" s="165">
        <f>C33+D33</f>
        <v>23</v>
      </c>
      <c r="F33" s="40" t="s">
        <v>62</v>
      </c>
      <c r="G33" s="41" t="s">
        <v>63</v>
      </c>
    </row>
    <row r="34" spans="1:11" ht="21.75" thickBot="1">
      <c r="A34" s="36" t="s">
        <v>46</v>
      </c>
      <c r="B34" s="36"/>
      <c r="C34" s="37">
        <v>22</v>
      </c>
      <c r="D34" s="37">
        <v>1</v>
      </c>
      <c r="E34" s="37">
        <v>23</v>
      </c>
      <c r="F34" s="35">
        <v>8</v>
      </c>
      <c r="G34" s="35">
        <v>31</v>
      </c>
    </row>
    <row r="35" spans="1:11" ht="21.75" thickBot="1">
      <c r="A35" s="36" t="s">
        <v>47</v>
      </c>
      <c r="B35" s="36"/>
      <c r="C35" s="37">
        <v>23</v>
      </c>
      <c r="D35" s="37">
        <v>3</v>
      </c>
      <c r="E35" s="37">
        <v>26</v>
      </c>
      <c r="F35" s="35">
        <v>5</v>
      </c>
      <c r="G35" s="35">
        <v>31</v>
      </c>
    </row>
    <row r="37" spans="1:11" ht="15.75" thickBot="1">
      <c r="A37" s="348" t="s">
        <v>114</v>
      </c>
      <c r="B37" s="348"/>
    </row>
    <row r="38" spans="1:11" ht="48.75" customHeight="1" thickBot="1">
      <c r="A38" s="44" t="s">
        <v>64</v>
      </c>
      <c r="B38" s="45" t="s">
        <v>65</v>
      </c>
      <c r="C38" s="46" t="s">
        <v>67</v>
      </c>
      <c r="D38" s="256" t="s">
        <v>68</v>
      </c>
      <c r="E38" s="257"/>
      <c r="F38" s="257"/>
      <c r="G38" s="258"/>
      <c r="H38" s="281" t="s">
        <v>80</v>
      </c>
      <c r="I38" s="282"/>
      <c r="J38" s="282"/>
      <c r="K38" s="282"/>
    </row>
    <row r="39" spans="1:11" s="49" customFormat="1" ht="32.25" thickBot="1">
      <c r="A39" s="176" t="s">
        <v>281</v>
      </c>
      <c r="B39" s="176" t="s">
        <v>142</v>
      </c>
      <c r="C39" s="48">
        <v>1</v>
      </c>
      <c r="D39" s="306" t="s">
        <v>282</v>
      </c>
      <c r="E39" s="307"/>
      <c r="F39" s="307"/>
      <c r="G39" s="308"/>
      <c r="H39" s="326" t="s">
        <v>280</v>
      </c>
      <c r="I39" s="327"/>
      <c r="J39" s="327"/>
      <c r="K39" s="327"/>
    </row>
    <row r="40" spans="1:11" s="49" customFormat="1" ht="16.5" thickBot="1">
      <c r="A40" s="47" t="s">
        <v>269</v>
      </c>
      <c r="B40" s="207" t="s">
        <v>273</v>
      </c>
      <c r="C40" s="48">
        <v>1</v>
      </c>
      <c r="D40" s="306" t="s">
        <v>268</v>
      </c>
      <c r="E40" s="307"/>
      <c r="F40" s="307"/>
      <c r="G40" s="308"/>
      <c r="H40" s="326" t="s">
        <v>274</v>
      </c>
      <c r="I40" s="327"/>
      <c r="J40" s="327"/>
      <c r="K40" s="327"/>
    </row>
    <row r="41" spans="1:11" s="49" customFormat="1" ht="16.5" thickBot="1">
      <c r="A41" s="47" t="s">
        <v>275</v>
      </c>
      <c r="B41" s="207" t="s">
        <v>276</v>
      </c>
      <c r="C41" s="48">
        <v>1</v>
      </c>
      <c r="D41" s="306" t="s">
        <v>277</v>
      </c>
      <c r="E41" s="307"/>
      <c r="F41" s="307"/>
      <c r="G41" s="308"/>
      <c r="H41" s="326" t="s">
        <v>278</v>
      </c>
      <c r="I41" s="327"/>
      <c r="J41" s="327"/>
      <c r="K41" s="327"/>
    </row>
    <row r="42" spans="1:11" s="49" customFormat="1" ht="54" customHeight="1" thickBot="1">
      <c r="A42" s="176" t="s">
        <v>308</v>
      </c>
      <c r="B42" s="207" t="s">
        <v>270</v>
      </c>
      <c r="C42" s="48">
        <v>4</v>
      </c>
      <c r="D42" s="306" t="s">
        <v>309</v>
      </c>
      <c r="E42" s="307"/>
      <c r="F42" s="307"/>
      <c r="G42" s="308"/>
      <c r="H42" s="326" t="s">
        <v>280</v>
      </c>
      <c r="I42" s="327"/>
      <c r="J42" s="327"/>
      <c r="K42" s="327"/>
    </row>
    <row r="43" spans="1:11" s="49" customFormat="1" ht="16.5" thickBot="1">
      <c r="A43" s="47" t="s">
        <v>281</v>
      </c>
      <c r="B43" s="209" t="s">
        <v>318</v>
      </c>
      <c r="C43" s="48">
        <v>1</v>
      </c>
      <c r="D43" s="306" t="s">
        <v>314</v>
      </c>
      <c r="E43" s="307"/>
      <c r="F43" s="307"/>
      <c r="G43" s="308"/>
      <c r="H43" s="326" t="s">
        <v>280</v>
      </c>
      <c r="I43" s="327"/>
      <c r="J43" s="327"/>
      <c r="K43" s="327"/>
    </row>
    <row r="44" spans="1:11" s="49" customFormat="1" ht="16.5" thickBot="1">
      <c r="A44" s="176"/>
      <c r="B44" s="174"/>
      <c r="C44" s="48"/>
      <c r="D44" s="306"/>
      <c r="E44" s="307"/>
      <c r="F44" s="307"/>
      <c r="G44" s="308"/>
      <c r="H44" s="326"/>
      <c r="I44" s="327"/>
      <c r="J44" s="327"/>
      <c r="K44" s="327"/>
    </row>
    <row r="45" spans="1:11" s="49" customFormat="1" ht="16.5" thickBot="1">
      <c r="A45" s="176"/>
      <c r="B45" s="174"/>
      <c r="C45" s="48"/>
      <c r="D45" s="306"/>
      <c r="E45" s="307"/>
      <c r="F45" s="307"/>
      <c r="G45" s="308"/>
      <c r="H45" s="326"/>
      <c r="I45" s="327"/>
      <c r="J45" s="327"/>
      <c r="K45" s="327"/>
    </row>
    <row r="46" spans="1:11" s="49" customFormat="1" ht="16.5" thickBot="1">
      <c r="A46" s="176"/>
      <c r="B46" s="174"/>
      <c r="C46" s="48"/>
      <c r="D46" s="306"/>
      <c r="E46" s="307"/>
      <c r="F46" s="307"/>
      <c r="G46" s="308"/>
      <c r="H46" s="326"/>
      <c r="I46" s="327"/>
      <c r="J46" s="327"/>
      <c r="K46" s="327"/>
    </row>
    <row r="47" spans="1:11" s="49" customFormat="1" ht="16.5" thickBot="1">
      <c r="A47" s="176"/>
      <c r="B47" s="174"/>
      <c r="C47" s="48"/>
      <c r="D47" s="306"/>
      <c r="E47" s="307"/>
      <c r="F47" s="307"/>
      <c r="G47" s="308"/>
      <c r="H47" s="326"/>
      <c r="I47" s="327"/>
      <c r="J47" s="327"/>
      <c r="K47" s="327"/>
    </row>
    <row r="48" spans="1:11" s="49" customFormat="1" ht="16.5" thickBot="1">
      <c r="A48" s="176"/>
      <c r="B48" s="174"/>
      <c r="C48" s="48"/>
      <c r="D48" s="306"/>
      <c r="E48" s="307"/>
      <c r="F48" s="307"/>
      <c r="G48" s="308"/>
      <c r="H48" s="326"/>
      <c r="I48" s="327"/>
      <c r="J48" s="327"/>
      <c r="K48" s="327"/>
    </row>
    <row r="49" spans="1:11" s="49" customFormat="1" ht="16.5" thickBot="1">
      <c r="A49" s="176"/>
      <c r="B49" s="174"/>
      <c r="C49" s="48"/>
      <c r="D49" s="306"/>
      <c r="E49" s="307"/>
      <c r="F49" s="307"/>
      <c r="G49" s="308"/>
      <c r="H49" s="326"/>
      <c r="I49" s="327"/>
      <c r="J49" s="327"/>
      <c r="K49" s="327"/>
    </row>
    <row r="50" spans="1:11" s="49" customFormat="1" ht="16.5" thickBot="1">
      <c r="A50" s="176"/>
      <c r="B50" s="174"/>
      <c r="C50" s="48"/>
      <c r="D50" s="306"/>
      <c r="E50" s="307"/>
      <c r="F50" s="307"/>
      <c r="G50" s="308"/>
      <c r="H50" s="326"/>
      <c r="I50" s="327"/>
      <c r="J50" s="327"/>
      <c r="K50" s="327"/>
    </row>
    <row r="51" spans="1:11" s="49" customFormat="1" ht="16.5" thickBot="1">
      <c r="A51" s="176"/>
      <c r="B51" s="174"/>
      <c r="C51" s="48"/>
      <c r="D51" s="306"/>
      <c r="E51" s="307"/>
      <c r="F51" s="307"/>
      <c r="G51" s="308"/>
      <c r="H51" s="326"/>
      <c r="I51" s="327"/>
      <c r="J51" s="327"/>
      <c r="K51" s="327"/>
    </row>
    <row r="52" spans="1:11" s="49" customFormat="1" ht="16.5" thickBot="1">
      <c r="A52" s="176"/>
      <c r="B52" s="174"/>
      <c r="C52" s="48"/>
      <c r="D52" s="306"/>
      <c r="E52" s="307"/>
      <c r="F52" s="307"/>
      <c r="G52" s="308"/>
      <c r="H52" s="326"/>
      <c r="I52" s="327"/>
      <c r="J52" s="327"/>
      <c r="K52" s="327"/>
    </row>
    <row r="53" spans="1:11" s="49" customFormat="1" ht="16.5" thickBot="1">
      <c r="A53" s="176"/>
      <c r="B53" s="174"/>
      <c r="C53" s="48"/>
      <c r="D53" s="306"/>
      <c r="E53" s="307"/>
      <c r="F53" s="307"/>
      <c r="G53" s="308"/>
      <c r="H53" s="326"/>
      <c r="I53" s="327"/>
      <c r="J53" s="327"/>
      <c r="K53" s="327"/>
    </row>
    <row r="54" spans="1:11" s="49" customFormat="1" ht="16.5" thickBot="1">
      <c r="A54" s="176"/>
      <c r="B54" s="174"/>
      <c r="C54" s="48"/>
      <c r="D54" s="306"/>
      <c r="E54" s="307"/>
      <c r="F54" s="307"/>
      <c r="G54" s="308"/>
      <c r="H54" s="326"/>
      <c r="I54" s="327"/>
      <c r="J54" s="327"/>
      <c r="K54" s="327"/>
    </row>
    <row r="55" spans="1:11" s="49" customFormat="1" ht="16.5" thickBot="1">
      <c r="A55" s="176"/>
      <c r="B55" s="174"/>
      <c r="C55" s="48"/>
      <c r="D55" s="306"/>
      <c r="E55" s="307"/>
      <c r="F55" s="307"/>
      <c r="G55" s="308"/>
      <c r="H55" s="326"/>
      <c r="I55" s="327"/>
      <c r="J55" s="327"/>
      <c r="K55" s="327"/>
    </row>
    <row r="56" spans="1:11" ht="19.5" thickBot="1">
      <c r="B56" s="42" t="s">
        <v>33</v>
      </c>
      <c r="C56" s="43">
        <f>SUM(C39:C55)</f>
        <v>8</v>
      </c>
    </row>
  </sheetData>
  <sheetProtection formatRows="0"/>
  <mergeCells count="70">
    <mergeCell ref="H43:K43"/>
    <mergeCell ref="H44:K44"/>
    <mergeCell ref="H45:K45"/>
    <mergeCell ref="H46:K46"/>
    <mergeCell ref="H47:K47"/>
    <mergeCell ref="H53:K53"/>
    <mergeCell ref="H54:K54"/>
    <mergeCell ref="H55:K55"/>
    <mergeCell ref="H48:K48"/>
    <mergeCell ref="H49:K49"/>
    <mergeCell ref="H50:K50"/>
    <mergeCell ref="H51:K51"/>
    <mergeCell ref="H52:K52"/>
    <mergeCell ref="H40:K40"/>
    <mergeCell ref="H41:K41"/>
    <mergeCell ref="H42:K42"/>
    <mergeCell ref="G2:N2"/>
    <mergeCell ref="C6:G6"/>
    <mergeCell ref="H6:N6"/>
    <mergeCell ref="H38:K38"/>
    <mergeCell ref="H39:K39"/>
    <mergeCell ref="I8:I9"/>
    <mergeCell ref="J8:J9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K8:L8"/>
    <mergeCell ref="M8:M9"/>
    <mergeCell ref="N8:N9"/>
    <mergeCell ref="O8:O9"/>
    <mergeCell ref="P8:Q8"/>
    <mergeCell ref="A32:B32"/>
    <mergeCell ref="A13:A14"/>
    <mergeCell ref="A17:A18"/>
    <mergeCell ref="A24:B24"/>
    <mergeCell ref="A25:B25"/>
    <mergeCell ref="D46:G46"/>
    <mergeCell ref="D47:G47"/>
    <mergeCell ref="A37:B37"/>
    <mergeCell ref="A10:A11"/>
    <mergeCell ref="A26:B26"/>
    <mergeCell ref="A27:B27"/>
    <mergeCell ref="A28:B28"/>
    <mergeCell ref="A29:B29"/>
    <mergeCell ref="A30:B30"/>
    <mergeCell ref="A31:B31"/>
    <mergeCell ref="D55:G55"/>
    <mergeCell ref="D49:G49"/>
    <mergeCell ref="D50:G50"/>
    <mergeCell ref="D51:G51"/>
    <mergeCell ref="D52:G52"/>
    <mergeCell ref="D53:G53"/>
    <mergeCell ref="D54:G54"/>
    <mergeCell ref="D48:G48"/>
    <mergeCell ref="A33:B33"/>
    <mergeCell ref="D38:G38"/>
    <mergeCell ref="D39:G39"/>
    <mergeCell ref="D40:G40"/>
    <mergeCell ref="D41:G41"/>
    <mergeCell ref="D42:G42"/>
    <mergeCell ref="D43:G43"/>
    <mergeCell ref="D44:G44"/>
    <mergeCell ref="D45:G45"/>
  </mergeCells>
  <pageMargins left="0.19685039370078741" right="0.15748031496062992" top="0.31496062992125984" bottom="0.31496062992125984" header="0.31496062992125984" footer="0.31496062992125984"/>
  <pageSetup paperSize="9" scale="53" fitToHeight="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6"/>
  <sheetViews>
    <sheetView zoomScale="60" zoomScaleNormal="6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13" sqref="L13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261" t="s">
        <v>338</v>
      </c>
      <c r="H2" s="262"/>
      <c r="I2" s="262"/>
      <c r="J2" s="262"/>
      <c r="K2" s="262"/>
      <c r="L2" s="262"/>
      <c r="M2" s="262"/>
      <c r="N2" s="262"/>
    </row>
    <row r="3" spans="1:18" ht="20.25">
      <c r="A3" s="12"/>
      <c r="B3" s="6"/>
      <c r="C3" s="6"/>
      <c r="D3" s="6"/>
      <c r="E3" s="6"/>
      <c r="F3" s="6"/>
      <c r="G3" s="20" t="s">
        <v>55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56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54</v>
      </c>
      <c r="H5" s="19" t="s">
        <v>121</v>
      </c>
      <c r="I5" s="18"/>
      <c r="J5" s="18"/>
      <c r="K5" s="18"/>
      <c r="L5" s="18"/>
      <c r="M5" s="18"/>
    </row>
    <row r="6" spans="1:18" ht="15.75" thickBot="1"/>
    <row r="7" spans="1:18" ht="65.25" customHeight="1" thickBot="1">
      <c r="A7" s="336" t="s">
        <v>0</v>
      </c>
      <c r="B7" s="339" t="s">
        <v>1</v>
      </c>
      <c r="C7" s="328" t="s">
        <v>98</v>
      </c>
      <c r="D7" s="328"/>
      <c r="E7" s="342" t="s">
        <v>36</v>
      </c>
      <c r="F7" s="274" t="s">
        <v>2</v>
      </c>
      <c r="G7" s="275"/>
      <c r="H7" s="275"/>
      <c r="I7" s="275"/>
      <c r="J7" s="275"/>
      <c r="K7" s="275"/>
      <c r="L7" s="275"/>
      <c r="M7" s="275"/>
      <c r="N7" s="276"/>
      <c r="O7" s="322" t="s">
        <v>3</v>
      </c>
      <c r="P7" s="289"/>
      <c r="Q7" s="290"/>
      <c r="R7" s="1"/>
    </row>
    <row r="8" spans="1:18" ht="65.25" customHeight="1" thickBot="1">
      <c r="A8" s="337"/>
      <c r="B8" s="340"/>
      <c r="C8" s="291" t="s">
        <v>118</v>
      </c>
      <c r="D8" s="291" t="s">
        <v>119</v>
      </c>
      <c r="E8" s="343"/>
      <c r="F8" s="293" t="s">
        <v>130</v>
      </c>
      <c r="G8" s="294"/>
      <c r="H8" s="331" t="s">
        <v>44</v>
      </c>
      <c r="I8" s="344" t="s">
        <v>103</v>
      </c>
      <c r="J8" s="346" t="s">
        <v>4</v>
      </c>
      <c r="K8" s="301" t="s">
        <v>5</v>
      </c>
      <c r="L8" s="302"/>
      <c r="M8" s="329" t="s">
        <v>104</v>
      </c>
      <c r="N8" s="305" t="s">
        <v>124</v>
      </c>
      <c r="O8" s="329" t="s">
        <v>6</v>
      </c>
      <c r="P8" s="335" t="s">
        <v>7</v>
      </c>
      <c r="Q8" s="317"/>
      <c r="R8" s="1"/>
    </row>
    <row r="9" spans="1:18" ht="48.75" customHeight="1" thickBot="1">
      <c r="A9" s="338"/>
      <c r="B9" s="341"/>
      <c r="C9" s="292"/>
      <c r="D9" s="292"/>
      <c r="E9" s="343"/>
      <c r="F9" s="118" t="s">
        <v>8</v>
      </c>
      <c r="G9" s="92" t="s">
        <v>9</v>
      </c>
      <c r="H9" s="351"/>
      <c r="I9" s="345"/>
      <c r="J9" s="347"/>
      <c r="K9" s="120" t="s">
        <v>105</v>
      </c>
      <c r="L9" s="121" t="s">
        <v>57</v>
      </c>
      <c r="M9" s="330"/>
      <c r="N9" s="305"/>
      <c r="O9" s="330"/>
      <c r="P9" s="102" t="s">
        <v>125</v>
      </c>
      <c r="Q9" s="102" t="s">
        <v>109</v>
      </c>
      <c r="R9" s="1"/>
    </row>
    <row r="10" spans="1:18" ht="75.75" thickBot="1">
      <c r="A10" s="259" t="s">
        <v>144</v>
      </c>
      <c r="B10" s="7" t="s">
        <v>10</v>
      </c>
      <c r="C10" s="13">
        <v>5</v>
      </c>
      <c r="D10" s="13"/>
      <c r="E10" s="9">
        <f t="shared" ref="E10:E32" si="0">C10+D10</f>
        <v>5</v>
      </c>
      <c r="F10" s="107" t="s">
        <v>253</v>
      </c>
      <c r="G10" s="116" t="s">
        <v>258</v>
      </c>
      <c r="H10" s="204" t="s">
        <v>154</v>
      </c>
      <c r="I10" s="28" t="s">
        <v>49</v>
      </c>
      <c r="J10" s="100" t="s">
        <v>283</v>
      </c>
      <c r="K10" s="14" t="s">
        <v>42</v>
      </c>
      <c r="L10" s="14" t="s">
        <v>42</v>
      </c>
      <c r="M10" s="27"/>
      <c r="O10" s="27" t="s">
        <v>160</v>
      </c>
      <c r="P10" s="15"/>
      <c r="Q10" s="15" t="s">
        <v>43</v>
      </c>
      <c r="R10" s="3"/>
    </row>
    <row r="11" spans="1:18" ht="60.75" thickBot="1">
      <c r="A11" s="260"/>
      <c r="B11" s="5" t="s">
        <v>11</v>
      </c>
      <c r="C11" s="13">
        <v>3</v>
      </c>
      <c r="D11" s="13"/>
      <c r="E11" s="9">
        <f t="shared" si="0"/>
        <v>3</v>
      </c>
      <c r="F11" s="109" t="s">
        <v>257</v>
      </c>
      <c r="G11" s="115" t="s">
        <v>262</v>
      </c>
      <c r="H11" s="203" t="s">
        <v>156</v>
      </c>
      <c r="I11" s="31" t="s">
        <v>49</v>
      </c>
      <c r="J11" s="100" t="s">
        <v>283</v>
      </c>
      <c r="K11" s="14" t="s">
        <v>42</v>
      </c>
      <c r="L11" s="15" t="s">
        <v>42</v>
      </c>
      <c r="M11" s="39"/>
      <c r="O11" s="30" t="s">
        <v>169</v>
      </c>
      <c r="P11" s="15"/>
      <c r="Q11" s="15" t="s">
        <v>43</v>
      </c>
      <c r="R11" s="3"/>
    </row>
    <row r="12" spans="1:18" ht="45.75" thickBot="1">
      <c r="A12" s="309" t="s">
        <v>344</v>
      </c>
      <c r="B12" s="221" t="s">
        <v>378</v>
      </c>
      <c r="C12" s="13">
        <v>0</v>
      </c>
      <c r="D12" s="13">
        <v>0.5</v>
      </c>
      <c r="E12" s="9">
        <f t="shared" si="0"/>
        <v>0.5</v>
      </c>
      <c r="F12" s="109" t="s">
        <v>347</v>
      </c>
      <c r="G12" s="110" t="s">
        <v>348</v>
      </c>
      <c r="H12" s="216" t="s">
        <v>385</v>
      </c>
      <c r="I12" s="31" t="s">
        <v>49</v>
      </c>
      <c r="J12" s="100" t="s">
        <v>253</v>
      </c>
      <c r="K12" s="15" t="s">
        <v>42</v>
      </c>
      <c r="L12" s="15" t="s">
        <v>42</v>
      </c>
      <c r="M12" s="39"/>
      <c r="O12" s="30"/>
      <c r="P12" s="15"/>
      <c r="Q12" s="15"/>
      <c r="R12" s="3"/>
    </row>
    <row r="13" spans="1:18" ht="60.75" thickBot="1">
      <c r="A13" s="260"/>
      <c r="B13" s="221" t="s">
        <v>380</v>
      </c>
      <c r="C13" s="13">
        <v>0</v>
      </c>
      <c r="D13" s="13">
        <v>0.5</v>
      </c>
      <c r="E13" s="9">
        <f t="shared" si="0"/>
        <v>0.5</v>
      </c>
      <c r="F13" s="109" t="s">
        <v>347</v>
      </c>
      <c r="G13" s="110" t="s">
        <v>348</v>
      </c>
      <c r="H13" s="216" t="s">
        <v>384</v>
      </c>
      <c r="I13" s="31" t="s">
        <v>49</v>
      </c>
      <c r="J13" s="100" t="s">
        <v>253</v>
      </c>
      <c r="K13" s="15" t="s">
        <v>42</v>
      </c>
      <c r="L13" s="15" t="s">
        <v>42</v>
      </c>
      <c r="M13" s="39"/>
      <c r="O13" s="30"/>
      <c r="P13" s="15"/>
      <c r="Q13" s="15"/>
      <c r="R13" s="3"/>
    </row>
    <row r="14" spans="1:18" ht="75.75" thickBot="1">
      <c r="A14" s="177" t="s">
        <v>143</v>
      </c>
      <c r="B14" s="5" t="s">
        <v>12</v>
      </c>
      <c r="C14" s="13">
        <v>3</v>
      </c>
      <c r="D14" s="13"/>
      <c r="E14" s="9">
        <f t="shared" si="0"/>
        <v>3</v>
      </c>
      <c r="F14" s="109" t="s">
        <v>257</v>
      </c>
      <c r="G14" s="108" t="s">
        <v>262</v>
      </c>
      <c r="H14" s="202" t="s">
        <v>155</v>
      </c>
      <c r="I14" s="31" t="s">
        <v>49</v>
      </c>
      <c r="J14" s="100" t="s">
        <v>283</v>
      </c>
      <c r="K14" s="15" t="s">
        <v>42</v>
      </c>
      <c r="L14" s="15" t="s">
        <v>42</v>
      </c>
      <c r="M14" s="30"/>
      <c r="O14" s="30" t="s">
        <v>170</v>
      </c>
      <c r="P14" s="15"/>
      <c r="Q14" s="15" t="s">
        <v>43</v>
      </c>
      <c r="R14" s="3"/>
    </row>
    <row r="15" spans="1:18" ht="69.75" customHeight="1" thickBot="1">
      <c r="A15" s="255" t="s">
        <v>13</v>
      </c>
      <c r="B15" s="5" t="s">
        <v>14</v>
      </c>
      <c r="C15" s="13">
        <v>5</v>
      </c>
      <c r="D15" s="13" t="s">
        <v>345</v>
      </c>
      <c r="E15" s="9">
        <v>5</v>
      </c>
      <c r="F15" s="111" t="s">
        <v>253</v>
      </c>
      <c r="G15" s="110" t="s">
        <v>258</v>
      </c>
      <c r="H15" s="205" t="s">
        <v>210</v>
      </c>
      <c r="I15" s="31" t="s">
        <v>49</v>
      </c>
      <c r="J15" s="100" t="s">
        <v>283</v>
      </c>
      <c r="K15" s="15" t="s">
        <v>42</v>
      </c>
      <c r="L15" s="15" t="s">
        <v>42</v>
      </c>
      <c r="M15" s="30"/>
      <c r="O15" s="30" t="s">
        <v>215</v>
      </c>
      <c r="P15" s="15"/>
      <c r="Q15" s="15" t="s">
        <v>43</v>
      </c>
      <c r="R15" s="3"/>
    </row>
    <row r="16" spans="1:18" ht="23.25" customHeight="1" thickBot="1">
      <c r="A16" s="255"/>
      <c r="B16" s="94" t="s">
        <v>15</v>
      </c>
      <c r="C16" s="13"/>
      <c r="D16" s="13"/>
      <c r="E16" s="9">
        <f t="shared" si="0"/>
        <v>0</v>
      </c>
      <c r="F16" s="109"/>
      <c r="G16" s="110"/>
      <c r="H16" s="30"/>
      <c r="I16" s="31"/>
      <c r="J16" s="15"/>
      <c r="K16" s="15"/>
      <c r="L16" s="15"/>
      <c r="M16" s="30"/>
      <c r="N16" s="30"/>
      <c r="O16" s="30"/>
      <c r="P16" s="15"/>
      <c r="Q16" s="15"/>
      <c r="R16" s="3"/>
    </row>
    <row r="17" spans="1:18" ht="75.75" thickBot="1">
      <c r="A17" s="255" t="s">
        <v>16</v>
      </c>
      <c r="B17" s="5" t="s">
        <v>17</v>
      </c>
      <c r="C17" s="13">
        <v>2</v>
      </c>
      <c r="D17" s="13"/>
      <c r="E17" s="9">
        <f t="shared" si="0"/>
        <v>2</v>
      </c>
      <c r="F17" s="109" t="s">
        <v>255</v>
      </c>
      <c r="G17" s="110" t="s">
        <v>260</v>
      </c>
      <c r="H17" s="204" t="s">
        <v>182</v>
      </c>
      <c r="I17" s="31" t="s">
        <v>49</v>
      </c>
      <c r="J17" s="100" t="s">
        <v>283</v>
      </c>
      <c r="K17" s="15" t="s">
        <v>42</v>
      </c>
      <c r="L17" s="15" t="s">
        <v>42</v>
      </c>
      <c r="M17" s="30"/>
      <c r="O17" s="30" t="s">
        <v>181</v>
      </c>
      <c r="P17" s="15"/>
      <c r="Q17" s="15" t="s">
        <v>43</v>
      </c>
      <c r="R17" s="3"/>
    </row>
    <row r="18" spans="1:18" ht="19.5" thickBot="1">
      <c r="A18" s="255"/>
      <c r="B18" s="5" t="s">
        <v>18</v>
      </c>
      <c r="C18" s="13"/>
      <c r="D18" s="13"/>
      <c r="E18" s="9">
        <f t="shared" si="0"/>
        <v>0</v>
      </c>
      <c r="F18" s="109"/>
      <c r="G18" s="110"/>
      <c r="H18" s="213"/>
      <c r="I18" s="31"/>
      <c r="J18" s="15"/>
      <c r="K18" s="15"/>
      <c r="L18" s="15"/>
      <c r="M18" s="30"/>
      <c r="N18" s="30"/>
      <c r="O18" s="30"/>
      <c r="P18" s="15"/>
      <c r="Q18" s="15"/>
      <c r="R18" s="3"/>
    </row>
    <row r="19" spans="1:18" ht="60.75" thickBot="1">
      <c r="A19" s="255"/>
      <c r="B19" s="5" t="s">
        <v>19</v>
      </c>
      <c r="C19" s="13">
        <v>1</v>
      </c>
      <c r="D19" s="13"/>
      <c r="E19" s="9">
        <f t="shared" si="0"/>
        <v>1</v>
      </c>
      <c r="F19" s="109" t="s">
        <v>256</v>
      </c>
      <c r="G19" s="110" t="s">
        <v>261</v>
      </c>
      <c r="H19" s="212" t="s">
        <v>354</v>
      </c>
      <c r="I19" s="31" t="s">
        <v>49</v>
      </c>
      <c r="J19" s="100" t="s">
        <v>283</v>
      </c>
      <c r="K19" s="15" t="s">
        <v>42</v>
      </c>
      <c r="L19" s="15" t="s">
        <v>42</v>
      </c>
      <c r="M19" s="30"/>
      <c r="N19" s="30"/>
      <c r="O19" s="30" t="s">
        <v>190</v>
      </c>
      <c r="P19" s="15"/>
      <c r="Q19" s="15" t="s">
        <v>43</v>
      </c>
      <c r="R19" s="3"/>
    </row>
    <row r="20" spans="1:18" ht="99" customHeight="1" thickBot="1">
      <c r="A20" s="255" t="s">
        <v>111</v>
      </c>
      <c r="B20" s="352"/>
      <c r="C20" s="13">
        <v>1</v>
      </c>
      <c r="D20" s="13"/>
      <c r="E20" s="9">
        <f t="shared" si="0"/>
        <v>1</v>
      </c>
      <c r="F20" s="109" t="s">
        <v>256</v>
      </c>
      <c r="G20" s="110" t="s">
        <v>261</v>
      </c>
      <c r="H20" s="30" t="s">
        <v>328</v>
      </c>
      <c r="I20" s="31" t="s">
        <v>49</v>
      </c>
      <c r="J20" s="15" t="s">
        <v>253</v>
      </c>
      <c r="K20" s="15" t="s">
        <v>42</v>
      </c>
      <c r="L20" s="15" t="s">
        <v>42</v>
      </c>
      <c r="M20" s="30"/>
      <c r="N20" s="30"/>
      <c r="O20" s="30" t="s">
        <v>331</v>
      </c>
      <c r="P20" s="15"/>
      <c r="Q20" s="15" t="s">
        <v>43</v>
      </c>
      <c r="R20" s="3"/>
    </row>
    <row r="21" spans="1:18" ht="28.5" customHeight="1" thickBot="1">
      <c r="A21" s="255" t="s">
        <v>21</v>
      </c>
      <c r="B21" s="5" t="s">
        <v>22</v>
      </c>
      <c r="C21" s="13"/>
      <c r="D21" s="13"/>
      <c r="E21" s="9">
        <f t="shared" si="0"/>
        <v>0</v>
      </c>
      <c r="F21" s="109"/>
      <c r="G21" s="110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24" customHeight="1" thickBot="1">
      <c r="A22" s="255"/>
      <c r="B22" s="5" t="s">
        <v>23</v>
      </c>
      <c r="C22" s="13"/>
      <c r="D22" s="13"/>
      <c r="E22" s="9">
        <f t="shared" si="0"/>
        <v>0</v>
      </c>
      <c r="F22" s="109"/>
      <c r="G22" s="110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60.75" thickBot="1">
      <c r="A23" s="255"/>
      <c r="B23" s="5" t="s">
        <v>24</v>
      </c>
      <c r="C23" s="13">
        <v>1</v>
      </c>
      <c r="D23" s="13"/>
      <c r="E23" s="9">
        <f t="shared" si="0"/>
        <v>1</v>
      </c>
      <c r="F23" s="109" t="s">
        <v>256</v>
      </c>
      <c r="G23" s="110" t="s">
        <v>261</v>
      </c>
      <c r="H23" s="204" t="s">
        <v>207</v>
      </c>
      <c r="I23" s="31" t="s">
        <v>49</v>
      </c>
      <c r="J23" s="100" t="s">
        <v>283</v>
      </c>
      <c r="K23" s="15" t="s">
        <v>42</v>
      </c>
      <c r="L23" s="15" t="s">
        <v>42</v>
      </c>
      <c r="M23" s="30"/>
      <c r="O23" s="30" t="s">
        <v>196</v>
      </c>
      <c r="P23" s="15" t="s">
        <v>43</v>
      </c>
      <c r="Q23" s="15" t="s">
        <v>43</v>
      </c>
      <c r="R23" s="3"/>
    </row>
    <row r="24" spans="1:18" ht="51.75" thickBot="1">
      <c r="A24" s="255" t="s">
        <v>25</v>
      </c>
      <c r="B24" s="5" t="s">
        <v>26</v>
      </c>
      <c r="C24" s="13">
        <v>1</v>
      </c>
      <c r="D24" s="13"/>
      <c r="E24" s="9">
        <f t="shared" si="0"/>
        <v>1</v>
      </c>
      <c r="F24" s="109" t="s">
        <v>256</v>
      </c>
      <c r="G24" s="110" t="s">
        <v>261</v>
      </c>
      <c r="H24" s="30" t="s">
        <v>205</v>
      </c>
      <c r="I24" s="31" t="s">
        <v>49</v>
      </c>
      <c r="J24" s="15" t="s">
        <v>284</v>
      </c>
      <c r="K24" s="15" t="s">
        <v>42</v>
      </c>
      <c r="L24" s="15" t="s">
        <v>42</v>
      </c>
      <c r="M24" s="30"/>
      <c r="N24" s="30"/>
      <c r="O24" s="208" t="s">
        <v>221</v>
      </c>
      <c r="P24" s="15" t="s">
        <v>43</v>
      </c>
      <c r="Q24" s="15" t="s">
        <v>43</v>
      </c>
      <c r="R24" s="3"/>
    </row>
    <row r="25" spans="1:18" ht="51.75" thickBot="1">
      <c r="A25" s="255"/>
      <c r="B25" s="96" t="s">
        <v>31</v>
      </c>
      <c r="C25" s="13">
        <v>1</v>
      </c>
      <c r="D25" s="13"/>
      <c r="E25" s="9">
        <f>C25+D25</f>
        <v>1</v>
      </c>
      <c r="F25" s="109" t="s">
        <v>256</v>
      </c>
      <c r="G25" s="110" t="s">
        <v>261</v>
      </c>
      <c r="H25" s="208" t="s">
        <v>216</v>
      </c>
      <c r="I25" s="31" t="s">
        <v>49</v>
      </c>
      <c r="J25" s="15" t="s">
        <v>284</v>
      </c>
      <c r="K25" s="15" t="s">
        <v>42</v>
      </c>
      <c r="L25" s="15" t="s">
        <v>42</v>
      </c>
      <c r="M25" s="30"/>
      <c r="N25" s="30"/>
      <c r="O25" s="30" t="s">
        <v>217</v>
      </c>
      <c r="P25" s="15" t="s">
        <v>43</v>
      </c>
      <c r="Q25" s="15" t="s">
        <v>43</v>
      </c>
      <c r="R25" s="3"/>
    </row>
    <row r="26" spans="1:18" ht="19.5" thickBot="1">
      <c r="A26" s="255"/>
      <c r="B26" s="95"/>
      <c r="C26" s="13"/>
      <c r="D26" s="13"/>
      <c r="E26" s="9">
        <f t="shared" si="0"/>
        <v>0</v>
      </c>
      <c r="F26" s="109"/>
      <c r="G26" s="110"/>
      <c r="H26" s="30"/>
      <c r="I26" s="31"/>
      <c r="J26" s="15"/>
      <c r="K26" s="15"/>
      <c r="L26" s="15"/>
      <c r="M26" s="30"/>
      <c r="N26" s="30"/>
      <c r="O26" s="30"/>
      <c r="P26" s="15"/>
      <c r="Q26" s="15"/>
      <c r="R26" s="3"/>
    </row>
    <row r="27" spans="1:18" ht="45.75" thickBot="1">
      <c r="A27" s="4" t="s">
        <v>28</v>
      </c>
      <c r="B27" s="5" t="s">
        <v>28</v>
      </c>
      <c r="C27" s="13">
        <v>2</v>
      </c>
      <c r="D27" s="13"/>
      <c r="E27" s="9">
        <f t="shared" si="0"/>
        <v>2</v>
      </c>
      <c r="F27" s="109" t="s">
        <v>255</v>
      </c>
      <c r="G27" s="110" t="s">
        <v>260</v>
      </c>
      <c r="H27" s="204" t="s">
        <v>206</v>
      </c>
      <c r="I27" s="31" t="s">
        <v>49</v>
      </c>
      <c r="J27" s="15" t="s">
        <v>284</v>
      </c>
      <c r="K27" s="15" t="s">
        <v>42</v>
      </c>
      <c r="L27" s="15" t="s">
        <v>42</v>
      </c>
      <c r="M27" s="30"/>
      <c r="O27" s="30" t="s">
        <v>153</v>
      </c>
      <c r="P27" s="15" t="s">
        <v>43</v>
      </c>
      <c r="Q27" s="15" t="s">
        <v>43</v>
      </c>
      <c r="R27" s="3"/>
    </row>
    <row r="28" spans="1:18" ht="56.25" customHeight="1" thickBot="1">
      <c r="A28" s="255" t="s">
        <v>32</v>
      </c>
      <c r="B28" s="5" t="s">
        <v>29</v>
      </c>
      <c r="C28" s="13"/>
      <c r="D28" s="13"/>
      <c r="E28" s="9">
        <f t="shared" si="0"/>
        <v>0</v>
      </c>
      <c r="F28" s="109"/>
      <c r="G28" s="110"/>
      <c r="H28" s="208"/>
      <c r="I28" s="31"/>
      <c r="J28" s="15"/>
      <c r="K28" s="15"/>
      <c r="L28" s="15"/>
      <c r="M28" s="30"/>
      <c r="N28" s="30"/>
      <c r="O28" s="208"/>
      <c r="P28" s="15"/>
      <c r="Q28" s="15"/>
      <c r="R28" s="3"/>
    </row>
    <row r="29" spans="1:18" ht="58.5" customHeight="1" thickBot="1">
      <c r="A29" s="255"/>
      <c r="B29" s="5" t="s">
        <v>30</v>
      </c>
      <c r="C29" s="13">
        <v>3</v>
      </c>
      <c r="D29" s="13"/>
      <c r="E29" s="9">
        <f t="shared" si="0"/>
        <v>3</v>
      </c>
      <c r="F29" s="109" t="s">
        <v>257</v>
      </c>
      <c r="G29" s="110" t="s">
        <v>262</v>
      </c>
      <c r="H29" s="208" t="s">
        <v>223</v>
      </c>
      <c r="I29" s="31" t="s">
        <v>49</v>
      </c>
      <c r="J29" s="15" t="s">
        <v>40</v>
      </c>
      <c r="K29" s="15" t="s">
        <v>42</v>
      </c>
      <c r="L29" s="15" t="s">
        <v>42</v>
      </c>
      <c r="M29" s="30"/>
      <c r="N29" s="30"/>
      <c r="O29" s="30" t="s">
        <v>228</v>
      </c>
      <c r="P29" s="15" t="s">
        <v>43</v>
      </c>
      <c r="Q29" s="15" t="s">
        <v>43</v>
      </c>
      <c r="R29" s="3"/>
    </row>
    <row r="30" spans="1:18" ht="19.5" thickBot="1">
      <c r="A30" s="38"/>
      <c r="B30" s="16"/>
      <c r="C30" s="13"/>
      <c r="D30" s="13"/>
      <c r="E30" s="9">
        <f t="shared" si="0"/>
        <v>0</v>
      </c>
      <c r="F30" s="109"/>
      <c r="G30" s="110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ht="19.5" thickBot="1">
      <c r="A31" s="38"/>
      <c r="B31" s="16"/>
      <c r="C31" s="13"/>
      <c r="D31" s="13"/>
      <c r="E31" s="9">
        <f t="shared" si="0"/>
        <v>0</v>
      </c>
      <c r="F31" s="109"/>
      <c r="G31" s="110"/>
      <c r="H31" s="30"/>
      <c r="I31" s="31"/>
      <c r="J31" s="15"/>
      <c r="K31" s="15"/>
      <c r="L31" s="15"/>
      <c r="M31" s="30"/>
      <c r="N31" s="30"/>
      <c r="O31" s="30"/>
      <c r="P31" s="15"/>
      <c r="Q31" s="15"/>
      <c r="R31" s="3"/>
    </row>
    <row r="32" spans="1:18" ht="19.5" thickBot="1">
      <c r="A32" s="38"/>
      <c r="B32" s="16"/>
      <c r="C32" s="13"/>
      <c r="D32" s="13"/>
      <c r="E32" s="9">
        <f t="shared" si="0"/>
        <v>0</v>
      </c>
      <c r="F32" s="109"/>
      <c r="G32" s="110"/>
      <c r="H32" s="30"/>
      <c r="I32" s="31"/>
      <c r="J32" s="15"/>
      <c r="K32" s="15"/>
      <c r="L32" s="15"/>
      <c r="M32" s="30"/>
      <c r="N32" s="30"/>
      <c r="O32" s="30"/>
      <c r="P32" s="15"/>
      <c r="Q32" s="15"/>
      <c r="R32" s="3"/>
    </row>
    <row r="33" spans="1:18" s="25" customFormat="1" ht="36" customHeight="1" thickBot="1">
      <c r="A33" s="320" t="s">
        <v>120</v>
      </c>
      <c r="B33" s="321"/>
      <c r="C33" s="21"/>
      <c r="D33" s="21"/>
      <c r="E33" s="22"/>
      <c r="F33" s="109"/>
      <c r="G33" s="11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24"/>
    </row>
    <row r="34" spans="1:18" ht="19.5" thickBot="1">
      <c r="A34" s="310"/>
      <c r="B34" s="311"/>
      <c r="C34" s="21"/>
      <c r="D34" s="13"/>
      <c r="E34" s="9">
        <f t="shared" ref="E34:E41" si="1">D34</f>
        <v>0</v>
      </c>
      <c r="F34" s="109"/>
      <c r="G34" s="11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310"/>
      <c r="B35" s="311"/>
      <c r="C35" s="21"/>
      <c r="D35" s="13"/>
      <c r="E35" s="9">
        <f t="shared" si="1"/>
        <v>0</v>
      </c>
      <c r="F35" s="109"/>
      <c r="G35" s="11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310"/>
      <c r="B36" s="311"/>
      <c r="C36" s="21"/>
      <c r="D36" s="13"/>
      <c r="E36" s="9">
        <f t="shared" si="1"/>
        <v>0</v>
      </c>
      <c r="F36" s="109"/>
      <c r="G36" s="11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311"/>
      <c r="B37" s="312"/>
      <c r="C37" s="21"/>
      <c r="D37" s="13"/>
      <c r="E37" s="9">
        <f t="shared" si="1"/>
        <v>0</v>
      </c>
      <c r="F37" s="109"/>
      <c r="G37" s="11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311"/>
      <c r="B38" s="312"/>
      <c r="C38" s="21"/>
      <c r="D38" s="13"/>
      <c r="E38" s="9">
        <f t="shared" si="1"/>
        <v>0</v>
      </c>
      <c r="F38" s="109"/>
      <c r="G38" s="11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thickBot="1">
      <c r="A39" s="310"/>
      <c r="B39" s="311"/>
      <c r="C39" s="21"/>
      <c r="D39" s="13"/>
      <c r="E39" s="9">
        <f t="shared" si="1"/>
        <v>0</v>
      </c>
      <c r="F39" s="109"/>
      <c r="G39" s="110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19.5" thickBot="1">
      <c r="A40" s="310"/>
      <c r="B40" s="311"/>
      <c r="C40" s="21"/>
      <c r="D40" s="13"/>
      <c r="E40" s="9">
        <f t="shared" si="1"/>
        <v>0</v>
      </c>
      <c r="F40" s="109"/>
      <c r="G40" s="110"/>
      <c r="H40" s="30"/>
      <c r="I40" s="31"/>
      <c r="J40" s="15"/>
      <c r="K40" s="23"/>
      <c r="L40" s="23"/>
      <c r="M40" s="32"/>
      <c r="N40" s="32"/>
      <c r="O40" s="30"/>
      <c r="P40" s="23"/>
      <c r="Q40" s="23"/>
      <c r="R40" s="3"/>
    </row>
    <row r="41" spans="1:18" ht="19.5" thickBot="1">
      <c r="A41" s="318"/>
      <c r="B41" s="319"/>
      <c r="C41" s="21"/>
      <c r="D41" s="13"/>
      <c r="E41" s="9">
        <f t="shared" si="1"/>
        <v>0</v>
      </c>
      <c r="F41" s="109"/>
      <c r="G41" s="110"/>
      <c r="H41" s="30"/>
      <c r="I41" s="31"/>
      <c r="J41" s="15"/>
      <c r="K41" s="23"/>
      <c r="L41" s="23"/>
      <c r="M41" s="32"/>
      <c r="N41" s="32"/>
      <c r="O41" s="30"/>
      <c r="P41" s="23"/>
      <c r="Q41" s="23"/>
      <c r="R41" s="3"/>
    </row>
    <row r="42" spans="1:18" ht="34.5" thickBot="1">
      <c r="A42" s="253" t="s">
        <v>33</v>
      </c>
      <c r="B42" s="254"/>
      <c r="C42" s="164">
        <f>SUM(C10:C41)</f>
        <v>28</v>
      </c>
      <c r="D42" s="164">
        <f>SUM(D10:D41)</f>
        <v>1</v>
      </c>
      <c r="E42" s="164">
        <f>C42+D42</f>
        <v>29</v>
      </c>
      <c r="F42" s="40" t="s">
        <v>62</v>
      </c>
      <c r="G42" s="41" t="s">
        <v>63</v>
      </c>
    </row>
    <row r="43" spans="1:18" ht="21.75" thickBot="1">
      <c r="A43" s="36" t="s">
        <v>46</v>
      </c>
      <c r="B43" s="36"/>
      <c r="C43" s="37">
        <v>27</v>
      </c>
      <c r="D43" s="37">
        <v>2</v>
      </c>
      <c r="E43" s="37">
        <v>29</v>
      </c>
      <c r="F43" s="35">
        <v>9</v>
      </c>
      <c r="G43" s="35">
        <v>38</v>
      </c>
    </row>
    <row r="44" spans="1:18" ht="21.75" thickBot="1">
      <c r="A44" s="36" t="s">
        <v>47</v>
      </c>
      <c r="B44" s="36"/>
      <c r="C44" s="37">
        <v>27</v>
      </c>
      <c r="D44" s="37">
        <v>5</v>
      </c>
      <c r="E44" s="37">
        <v>32</v>
      </c>
      <c r="F44" s="35">
        <v>6</v>
      </c>
      <c r="G44" s="35">
        <v>38</v>
      </c>
    </row>
    <row r="46" spans="1:18" ht="90" customHeight="1">
      <c r="A46" s="157"/>
      <c r="B46" s="157"/>
      <c r="C46" s="350" t="s">
        <v>112</v>
      </c>
      <c r="D46" s="350"/>
      <c r="E46" s="350"/>
      <c r="F46" s="350"/>
      <c r="G46" s="350"/>
      <c r="H46" s="350"/>
      <c r="I46" s="350"/>
      <c r="J46" s="350"/>
      <c r="K46" s="350"/>
      <c r="L46" s="350"/>
      <c r="M46" s="350"/>
    </row>
    <row r="47" spans="1:18" ht="15.75" thickBot="1"/>
    <row r="48" spans="1:18" ht="48.75" customHeight="1" thickBot="1">
      <c r="A48" s="44" t="s">
        <v>64</v>
      </c>
      <c r="B48" s="45" t="s">
        <v>65</v>
      </c>
      <c r="C48" s="46" t="s">
        <v>78</v>
      </c>
      <c r="D48" s="256" t="s">
        <v>68</v>
      </c>
      <c r="E48" s="257"/>
      <c r="F48" s="257"/>
      <c r="G48" s="258"/>
      <c r="H48" s="281" t="s">
        <v>80</v>
      </c>
      <c r="I48" s="282"/>
      <c r="J48" s="282"/>
      <c r="K48" s="282"/>
    </row>
    <row r="49" spans="1:11" s="49" customFormat="1" ht="64.5" customHeight="1" thickBot="1">
      <c r="A49" s="176" t="s">
        <v>295</v>
      </c>
      <c r="B49" s="209" t="s">
        <v>270</v>
      </c>
      <c r="C49" s="48">
        <v>4</v>
      </c>
      <c r="D49" s="306" t="s">
        <v>310</v>
      </c>
      <c r="E49" s="307"/>
      <c r="F49" s="307"/>
      <c r="G49" s="308"/>
      <c r="H49" s="326" t="s">
        <v>280</v>
      </c>
      <c r="I49" s="327"/>
      <c r="J49" s="327"/>
      <c r="K49" s="327"/>
    </row>
    <row r="50" spans="1:11" s="49" customFormat="1" ht="16.5" thickBot="1">
      <c r="A50" s="47" t="s">
        <v>293</v>
      </c>
      <c r="B50" s="209" t="s">
        <v>288</v>
      </c>
      <c r="C50" s="48">
        <v>1</v>
      </c>
      <c r="D50" s="306" t="s">
        <v>313</v>
      </c>
      <c r="E50" s="307"/>
      <c r="F50" s="307"/>
      <c r="G50" s="308"/>
      <c r="H50" s="326" t="s">
        <v>280</v>
      </c>
      <c r="I50" s="327"/>
      <c r="J50" s="327"/>
      <c r="K50" s="327"/>
    </row>
    <row r="51" spans="1:11" s="49" customFormat="1" ht="16.5" thickBot="1">
      <c r="A51" s="47" t="s">
        <v>294</v>
      </c>
      <c r="B51" s="209" t="s">
        <v>289</v>
      </c>
      <c r="C51" s="48">
        <v>1</v>
      </c>
      <c r="D51" s="306" t="s">
        <v>312</v>
      </c>
      <c r="E51" s="307"/>
      <c r="F51" s="307"/>
      <c r="G51" s="308"/>
      <c r="H51" s="326" t="s">
        <v>317</v>
      </c>
      <c r="I51" s="327"/>
      <c r="J51" s="327"/>
      <c r="K51" s="327"/>
    </row>
    <row r="52" spans="1:11" s="49" customFormat="1" ht="30.75" thickBot="1">
      <c r="A52" s="47" t="s">
        <v>293</v>
      </c>
      <c r="B52" s="220" t="s">
        <v>381</v>
      </c>
      <c r="C52" s="48">
        <v>1</v>
      </c>
      <c r="D52" s="306" t="s">
        <v>311</v>
      </c>
      <c r="E52" s="307"/>
      <c r="F52" s="307"/>
      <c r="G52" s="308"/>
      <c r="H52" s="326" t="s">
        <v>317</v>
      </c>
      <c r="I52" s="327"/>
      <c r="J52" s="327"/>
      <c r="K52" s="327"/>
    </row>
    <row r="53" spans="1:11" s="49" customFormat="1" ht="16.5" thickBot="1">
      <c r="A53" s="47" t="s">
        <v>293</v>
      </c>
      <c r="B53" s="209" t="s">
        <v>290</v>
      </c>
      <c r="C53" s="48">
        <v>1</v>
      </c>
      <c r="D53" s="306" t="s">
        <v>314</v>
      </c>
      <c r="E53" s="307"/>
      <c r="F53" s="307"/>
      <c r="G53" s="308"/>
      <c r="H53" s="326" t="s">
        <v>317</v>
      </c>
      <c r="I53" s="327"/>
      <c r="J53" s="327"/>
      <c r="K53" s="327"/>
    </row>
    <row r="54" spans="1:11" s="49" customFormat="1" ht="16.5" thickBot="1">
      <c r="A54" s="47" t="s">
        <v>292</v>
      </c>
      <c r="B54" s="209" t="s">
        <v>291</v>
      </c>
      <c r="C54" s="48">
        <v>1</v>
      </c>
      <c r="D54" s="306" t="s">
        <v>268</v>
      </c>
      <c r="E54" s="307"/>
      <c r="F54" s="307"/>
      <c r="G54" s="308"/>
      <c r="H54" s="326" t="s">
        <v>274</v>
      </c>
      <c r="I54" s="327"/>
      <c r="J54" s="327"/>
      <c r="K54" s="327"/>
    </row>
    <row r="55" spans="1:11" s="49" customFormat="1" ht="16.5" thickBot="1">
      <c r="A55" s="47"/>
      <c r="B55" s="88"/>
      <c r="C55" s="48"/>
      <c r="D55" s="306"/>
      <c r="E55" s="307"/>
      <c r="F55" s="307"/>
      <c r="G55" s="308"/>
      <c r="H55" s="326"/>
      <c r="I55" s="327"/>
      <c r="J55" s="327"/>
      <c r="K55" s="327"/>
    </row>
    <row r="56" spans="1:11" s="49" customFormat="1" ht="16.5" thickBot="1">
      <c r="A56" s="47"/>
      <c r="B56" s="88"/>
      <c r="C56" s="48"/>
      <c r="D56" s="306"/>
      <c r="E56" s="307"/>
      <c r="F56" s="307"/>
      <c r="G56" s="308"/>
      <c r="H56" s="326"/>
      <c r="I56" s="327"/>
      <c r="J56" s="327"/>
      <c r="K56" s="327"/>
    </row>
    <row r="57" spans="1:11" s="49" customFormat="1" ht="16.5" thickBot="1">
      <c r="A57" s="47"/>
      <c r="B57" s="88"/>
      <c r="C57" s="48"/>
      <c r="D57" s="306"/>
      <c r="E57" s="307"/>
      <c r="F57" s="307"/>
      <c r="G57" s="308"/>
      <c r="H57" s="326"/>
      <c r="I57" s="327"/>
      <c r="J57" s="327"/>
      <c r="K57" s="327"/>
    </row>
    <row r="58" spans="1:11" s="49" customFormat="1" ht="16.5" thickBot="1">
      <c r="A58" s="47"/>
      <c r="B58" s="88"/>
      <c r="C58" s="48"/>
      <c r="D58" s="306"/>
      <c r="E58" s="307"/>
      <c r="F58" s="307"/>
      <c r="G58" s="308"/>
      <c r="H58" s="326"/>
      <c r="I58" s="327"/>
      <c r="J58" s="327"/>
      <c r="K58" s="327"/>
    </row>
    <row r="59" spans="1:11" s="49" customFormat="1" ht="16.5" thickBot="1">
      <c r="A59" s="47"/>
      <c r="B59" s="88"/>
      <c r="C59" s="48"/>
      <c r="D59" s="306"/>
      <c r="E59" s="307"/>
      <c r="F59" s="307"/>
      <c r="G59" s="308"/>
      <c r="H59" s="326"/>
      <c r="I59" s="327"/>
      <c r="J59" s="327"/>
      <c r="K59" s="327"/>
    </row>
    <row r="60" spans="1:11" s="49" customFormat="1" ht="16.5" thickBot="1">
      <c r="A60" s="47"/>
      <c r="B60" s="88"/>
      <c r="C60" s="48"/>
      <c r="D60" s="306"/>
      <c r="E60" s="307"/>
      <c r="F60" s="307"/>
      <c r="G60" s="308"/>
      <c r="H60" s="326"/>
      <c r="I60" s="327"/>
      <c r="J60" s="327"/>
      <c r="K60" s="327"/>
    </row>
    <row r="61" spans="1:11" s="49" customFormat="1" ht="16.5" thickBot="1">
      <c r="A61" s="47"/>
      <c r="B61" s="88"/>
      <c r="C61" s="48"/>
      <c r="D61" s="306"/>
      <c r="E61" s="307"/>
      <c r="F61" s="307"/>
      <c r="G61" s="308"/>
      <c r="H61" s="326"/>
      <c r="I61" s="327"/>
      <c r="J61" s="327"/>
      <c r="K61" s="327"/>
    </row>
    <row r="62" spans="1:11" s="49" customFormat="1" ht="16.5" thickBot="1">
      <c r="A62" s="47"/>
      <c r="B62" s="88"/>
      <c r="C62" s="48"/>
      <c r="D62" s="306"/>
      <c r="E62" s="307"/>
      <c r="F62" s="307"/>
      <c r="G62" s="308"/>
      <c r="H62" s="326"/>
      <c r="I62" s="327"/>
      <c r="J62" s="327"/>
      <c r="K62" s="327"/>
    </row>
    <row r="63" spans="1:11" s="49" customFormat="1" ht="16.5" thickBot="1">
      <c r="A63" s="47"/>
      <c r="B63" s="88"/>
      <c r="C63" s="48"/>
      <c r="D63" s="306"/>
      <c r="E63" s="307"/>
      <c r="F63" s="307"/>
      <c r="G63" s="308"/>
      <c r="H63" s="326"/>
      <c r="I63" s="327"/>
      <c r="J63" s="327"/>
      <c r="K63" s="327"/>
    </row>
    <row r="64" spans="1:11" s="49" customFormat="1" ht="16.5" thickBot="1">
      <c r="A64" s="47"/>
      <c r="B64" s="88"/>
      <c r="C64" s="48"/>
      <c r="D64" s="306"/>
      <c r="E64" s="307"/>
      <c r="F64" s="307"/>
      <c r="G64" s="308"/>
      <c r="H64" s="326"/>
      <c r="I64" s="327"/>
      <c r="J64" s="327"/>
      <c r="K64" s="327"/>
    </row>
    <row r="65" spans="1:11" s="49" customFormat="1" ht="16.5" thickBot="1">
      <c r="A65" s="47"/>
      <c r="B65" s="88"/>
      <c r="C65" s="48"/>
      <c r="D65" s="306"/>
      <c r="E65" s="307"/>
      <c r="F65" s="307"/>
      <c r="G65" s="308"/>
      <c r="H65" s="326"/>
      <c r="I65" s="327"/>
      <c r="J65" s="327"/>
      <c r="K65" s="327"/>
    </row>
    <row r="66" spans="1:11" ht="19.5" thickBot="1">
      <c r="B66" s="42" t="s">
        <v>33</v>
      </c>
      <c r="C66" s="43">
        <f>SUM(C49:C65)</f>
        <v>9</v>
      </c>
    </row>
  </sheetData>
  <sheetProtection formatRows="0"/>
  <mergeCells count="73">
    <mergeCell ref="A20:B20"/>
    <mergeCell ref="H64:K64"/>
    <mergeCell ref="H65:K65"/>
    <mergeCell ref="H58:K58"/>
    <mergeCell ref="H59:K59"/>
    <mergeCell ref="H60:K60"/>
    <mergeCell ref="H61:K61"/>
    <mergeCell ref="H62:K62"/>
    <mergeCell ref="B7:B9"/>
    <mergeCell ref="C7:D7"/>
    <mergeCell ref="E7:E9"/>
    <mergeCell ref="F7:N7"/>
    <mergeCell ref="N8:N9"/>
    <mergeCell ref="F8:G8"/>
    <mergeCell ref="H8:H9"/>
    <mergeCell ref="A17:A19"/>
    <mergeCell ref="A10:A11"/>
    <mergeCell ref="A12:A13"/>
    <mergeCell ref="A7:A9"/>
    <mergeCell ref="P8:Q8"/>
    <mergeCell ref="I8:I9"/>
    <mergeCell ref="J8:J9"/>
    <mergeCell ref="K8:L8"/>
    <mergeCell ref="M8:M9"/>
    <mergeCell ref="O8:O9"/>
    <mergeCell ref="O7:Q7"/>
    <mergeCell ref="C8:C9"/>
    <mergeCell ref="G2:N2"/>
    <mergeCell ref="A42:B42"/>
    <mergeCell ref="D48:G48"/>
    <mergeCell ref="D49:G49"/>
    <mergeCell ref="A40:B40"/>
    <mergeCell ref="A41:B41"/>
    <mergeCell ref="A37:B37"/>
    <mergeCell ref="A38:B38"/>
    <mergeCell ref="A35:B35"/>
    <mergeCell ref="D8:D9"/>
    <mergeCell ref="A36:B36"/>
    <mergeCell ref="A39:B39"/>
    <mergeCell ref="A33:B33"/>
    <mergeCell ref="A34:B34"/>
    <mergeCell ref="A24:A26"/>
    <mergeCell ref="A28:A29"/>
    <mergeCell ref="A21:A23"/>
    <mergeCell ref="A15:A16"/>
    <mergeCell ref="D50:G50"/>
    <mergeCell ref="D51:G51"/>
    <mergeCell ref="D52:G52"/>
    <mergeCell ref="D53:G53"/>
    <mergeCell ref="C46:M46"/>
    <mergeCell ref="H48:K48"/>
    <mergeCell ref="H49:K49"/>
    <mergeCell ref="H50:K50"/>
    <mergeCell ref="H51:K51"/>
    <mergeCell ref="H52:K52"/>
    <mergeCell ref="D64:G64"/>
    <mergeCell ref="D65:G65"/>
    <mergeCell ref="D56:G56"/>
    <mergeCell ref="D57:G57"/>
    <mergeCell ref="D58:G58"/>
    <mergeCell ref="D59:G59"/>
    <mergeCell ref="D60:G60"/>
    <mergeCell ref="D61:G61"/>
    <mergeCell ref="H53:K53"/>
    <mergeCell ref="D54:G54"/>
    <mergeCell ref="D62:G62"/>
    <mergeCell ref="D63:G63"/>
    <mergeCell ref="D55:G55"/>
    <mergeCell ref="H54:K54"/>
    <mergeCell ref="H55:K55"/>
    <mergeCell ref="H56:K56"/>
    <mergeCell ref="H57:K57"/>
    <mergeCell ref="H63:K63"/>
  </mergeCells>
  <pageMargins left="0.19685039370078741" right="0.15748031496062992" top="0.31496062992125984" bottom="0.35433070866141736" header="0.31496062992125984" footer="0.31496062992125984"/>
  <pageSetup paperSize="9" scale="53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3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47" sqref="B47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261" t="s">
        <v>339</v>
      </c>
      <c r="H2" s="262"/>
      <c r="I2" s="262"/>
      <c r="J2" s="262"/>
      <c r="K2" s="262"/>
      <c r="L2" s="262"/>
      <c r="M2" s="262"/>
      <c r="N2" s="262"/>
    </row>
    <row r="3" spans="1:18" ht="20.25">
      <c r="A3" s="12"/>
      <c r="B3" s="6"/>
      <c r="C3" s="6"/>
      <c r="D3" s="6"/>
      <c r="E3" s="6"/>
      <c r="F3" s="6"/>
      <c r="G3" s="20" t="s">
        <v>55</v>
      </c>
      <c r="H3" s="19">
        <v>5</v>
      </c>
      <c r="I3" s="51"/>
      <c r="J3" s="51"/>
      <c r="K3" s="51"/>
      <c r="L3" s="51"/>
      <c r="M3" s="51"/>
    </row>
    <row r="4" spans="1:18">
      <c r="A4" s="6"/>
      <c r="B4" s="6"/>
      <c r="C4" s="6"/>
      <c r="D4" s="6"/>
      <c r="E4" s="6"/>
      <c r="F4" s="6"/>
      <c r="G4" s="20" t="s">
        <v>56</v>
      </c>
      <c r="H4" s="19">
        <v>34</v>
      </c>
      <c r="I4" s="51"/>
      <c r="J4" s="51"/>
      <c r="K4" s="51"/>
      <c r="L4" s="51"/>
      <c r="M4" s="51"/>
    </row>
    <row r="5" spans="1:18">
      <c r="A5" s="6"/>
      <c r="B5" s="6"/>
      <c r="C5" s="6"/>
      <c r="D5" s="6"/>
      <c r="E5" s="6"/>
      <c r="F5" s="6"/>
      <c r="G5" s="20" t="s">
        <v>54</v>
      </c>
      <c r="H5" s="19" t="s">
        <v>121</v>
      </c>
      <c r="I5" s="51"/>
      <c r="J5" s="51"/>
      <c r="K5" s="51"/>
      <c r="L5" s="51"/>
      <c r="M5" s="51"/>
    </row>
    <row r="6" spans="1:18" ht="15.75" thickBot="1"/>
    <row r="7" spans="1:18" ht="65.25" customHeight="1" thickBot="1">
      <c r="A7" s="336" t="s">
        <v>0</v>
      </c>
      <c r="B7" s="339" t="s">
        <v>1</v>
      </c>
      <c r="C7" s="328" t="s">
        <v>98</v>
      </c>
      <c r="D7" s="328"/>
      <c r="E7" s="342" t="s">
        <v>36</v>
      </c>
      <c r="F7" s="274" t="s">
        <v>2</v>
      </c>
      <c r="G7" s="275"/>
      <c r="H7" s="275"/>
      <c r="I7" s="275"/>
      <c r="J7" s="275"/>
      <c r="K7" s="275"/>
      <c r="L7" s="275"/>
      <c r="M7" s="275"/>
      <c r="N7" s="276"/>
      <c r="O7" s="322" t="s">
        <v>3</v>
      </c>
      <c r="P7" s="289"/>
      <c r="Q7" s="290"/>
      <c r="R7" s="1"/>
    </row>
    <row r="8" spans="1:18" ht="65.25" customHeight="1" thickBot="1">
      <c r="A8" s="337"/>
      <c r="B8" s="340"/>
      <c r="C8" s="291" t="s">
        <v>118</v>
      </c>
      <c r="D8" s="291" t="s">
        <v>119</v>
      </c>
      <c r="E8" s="343"/>
      <c r="F8" s="293" t="s">
        <v>130</v>
      </c>
      <c r="G8" s="294"/>
      <c r="H8" s="331" t="s">
        <v>44</v>
      </c>
      <c r="I8" s="344" t="s">
        <v>103</v>
      </c>
      <c r="J8" s="346" t="s">
        <v>4</v>
      </c>
      <c r="K8" s="324" t="s">
        <v>5</v>
      </c>
      <c r="L8" s="325"/>
      <c r="M8" s="329" t="s">
        <v>104</v>
      </c>
      <c r="N8" s="305" t="s">
        <v>124</v>
      </c>
      <c r="O8" s="329" t="s">
        <v>6</v>
      </c>
      <c r="P8" s="353" t="s">
        <v>7</v>
      </c>
      <c r="Q8" s="354"/>
      <c r="R8" s="1"/>
    </row>
    <row r="9" spans="1:18" ht="83.25" customHeight="1" thickBot="1">
      <c r="A9" s="338"/>
      <c r="B9" s="341"/>
      <c r="C9" s="292"/>
      <c r="D9" s="292"/>
      <c r="E9" s="343"/>
      <c r="F9" s="118" t="s">
        <v>8</v>
      </c>
      <c r="G9" s="119" t="s">
        <v>9</v>
      </c>
      <c r="H9" s="332"/>
      <c r="I9" s="345"/>
      <c r="J9" s="347"/>
      <c r="K9" s="117" t="s">
        <v>105</v>
      </c>
      <c r="L9" s="103" t="s">
        <v>57</v>
      </c>
      <c r="M9" s="330"/>
      <c r="N9" s="305"/>
      <c r="O9" s="330"/>
      <c r="P9" s="102" t="s">
        <v>125</v>
      </c>
      <c r="Q9" s="102" t="s">
        <v>109</v>
      </c>
      <c r="R9" s="1"/>
    </row>
    <row r="10" spans="1:18" ht="75.75" thickBot="1">
      <c r="A10" s="259" t="s">
        <v>144</v>
      </c>
      <c r="B10" s="7" t="s">
        <v>10</v>
      </c>
      <c r="C10" s="13">
        <v>6</v>
      </c>
      <c r="D10" s="13"/>
      <c r="E10" s="9">
        <f t="shared" ref="E10:E30" si="0">C10+D10</f>
        <v>6</v>
      </c>
      <c r="F10" s="107" t="s">
        <v>285</v>
      </c>
      <c r="G10" s="108" t="s">
        <v>286</v>
      </c>
      <c r="H10" s="216" t="s">
        <v>154</v>
      </c>
      <c r="I10" s="28" t="s">
        <v>49</v>
      </c>
      <c r="J10" s="14" t="s">
        <v>40</v>
      </c>
      <c r="K10" s="14" t="s">
        <v>42</v>
      </c>
      <c r="L10" s="15" t="s">
        <v>42</v>
      </c>
      <c r="N10" s="27"/>
      <c r="O10" s="27" t="s">
        <v>161</v>
      </c>
      <c r="P10" s="15"/>
      <c r="Q10" s="15" t="s">
        <v>43</v>
      </c>
      <c r="R10" s="3"/>
    </row>
    <row r="11" spans="1:18" ht="60.75" thickBot="1">
      <c r="A11" s="260"/>
      <c r="B11" s="54" t="s">
        <v>11</v>
      </c>
      <c r="C11" s="13">
        <v>3</v>
      </c>
      <c r="D11" s="13"/>
      <c r="E11" s="9">
        <f t="shared" si="0"/>
        <v>3</v>
      </c>
      <c r="F11" s="109" t="s">
        <v>257</v>
      </c>
      <c r="G11" s="110" t="s">
        <v>262</v>
      </c>
      <c r="H11" s="211" t="s">
        <v>156</v>
      </c>
      <c r="I11" s="31" t="s">
        <v>49</v>
      </c>
      <c r="J11" s="15" t="s">
        <v>40</v>
      </c>
      <c r="K11" s="15" t="s">
        <v>42</v>
      </c>
      <c r="L11" s="15" t="s">
        <v>42</v>
      </c>
      <c r="N11" s="30"/>
      <c r="O11" s="30" t="s">
        <v>168</v>
      </c>
      <c r="P11" s="15"/>
      <c r="Q11" s="15" t="s">
        <v>43</v>
      </c>
      <c r="R11" s="3"/>
    </row>
    <row r="12" spans="1:18" ht="75.75" thickBot="1">
      <c r="A12" s="177" t="s">
        <v>143</v>
      </c>
      <c r="B12" s="54" t="s">
        <v>12</v>
      </c>
      <c r="C12" s="13">
        <v>3</v>
      </c>
      <c r="D12" s="13"/>
      <c r="E12" s="9">
        <f t="shared" si="0"/>
        <v>3</v>
      </c>
      <c r="F12" s="109" t="s">
        <v>257</v>
      </c>
      <c r="G12" s="110" t="s">
        <v>262</v>
      </c>
      <c r="H12" s="211" t="s">
        <v>155</v>
      </c>
      <c r="I12" s="31" t="s">
        <v>49</v>
      </c>
      <c r="J12" s="15" t="s">
        <v>40</v>
      </c>
      <c r="K12" s="15" t="s">
        <v>42</v>
      </c>
      <c r="L12" s="15" t="s">
        <v>42</v>
      </c>
      <c r="N12" s="30"/>
      <c r="O12" s="30" t="s">
        <v>171</v>
      </c>
      <c r="P12" s="15"/>
      <c r="Q12" s="15" t="s">
        <v>43</v>
      </c>
      <c r="R12" s="3"/>
    </row>
    <row r="13" spans="1:18" ht="57.75" customHeight="1" thickBot="1">
      <c r="A13" s="255" t="s">
        <v>13</v>
      </c>
      <c r="B13" s="54" t="s">
        <v>14</v>
      </c>
      <c r="C13" s="13">
        <v>6</v>
      </c>
      <c r="D13" s="13">
        <v>0</v>
      </c>
      <c r="E13" s="9">
        <f t="shared" si="0"/>
        <v>6</v>
      </c>
      <c r="F13" s="111" t="s">
        <v>285</v>
      </c>
      <c r="G13" s="110" t="s">
        <v>286</v>
      </c>
      <c r="H13" s="219" t="s">
        <v>210</v>
      </c>
      <c r="I13" s="31" t="s">
        <v>49</v>
      </c>
      <c r="J13" s="15" t="s">
        <v>40</v>
      </c>
      <c r="K13" s="15" t="s">
        <v>42</v>
      </c>
      <c r="L13" s="15" t="s">
        <v>42</v>
      </c>
      <c r="N13" s="30"/>
      <c r="O13" s="30" t="s">
        <v>214</v>
      </c>
      <c r="P13" s="15"/>
      <c r="Q13" s="15" t="s">
        <v>43</v>
      </c>
      <c r="R13" s="3"/>
    </row>
    <row r="14" spans="1:18" ht="23.25" customHeight="1" thickBot="1">
      <c r="A14" s="255"/>
      <c r="B14" s="94" t="s">
        <v>15</v>
      </c>
      <c r="C14" s="13"/>
      <c r="D14" s="13"/>
      <c r="E14" s="9">
        <f t="shared" si="0"/>
        <v>0</v>
      </c>
      <c r="F14" s="109"/>
      <c r="G14" s="110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102" customHeight="1" thickBot="1">
      <c r="A15" s="255" t="s">
        <v>16</v>
      </c>
      <c r="B15" s="54" t="s">
        <v>17</v>
      </c>
      <c r="C15" s="13">
        <v>2</v>
      </c>
      <c r="D15" s="13"/>
      <c r="E15" s="9">
        <f t="shared" si="0"/>
        <v>2</v>
      </c>
      <c r="F15" s="109" t="s">
        <v>255</v>
      </c>
      <c r="G15" s="110" t="s">
        <v>260</v>
      </c>
      <c r="H15" s="216" t="s">
        <v>178</v>
      </c>
      <c r="I15" s="31" t="s">
        <v>49</v>
      </c>
      <c r="J15" s="15" t="s">
        <v>40</v>
      </c>
      <c r="K15" s="15" t="s">
        <v>42</v>
      </c>
      <c r="L15" s="15" t="s">
        <v>42</v>
      </c>
      <c r="N15" s="30"/>
      <c r="O15" s="30" t="s">
        <v>180</v>
      </c>
      <c r="P15" s="15"/>
      <c r="Q15" s="15" t="s">
        <v>43</v>
      </c>
      <c r="R15" s="3"/>
    </row>
    <row r="16" spans="1:18" ht="75.75" thickBot="1">
      <c r="A16" s="255"/>
      <c r="B16" s="54" t="s">
        <v>18</v>
      </c>
      <c r="C16" s="13">
        <v>1</v>
      </c>
      <c r="D16" s="13"/>
      <c r="E16" s="9">
        <f t="shared" si="0"/>
        <v>1</v>
      </c>
      <c r="F16" s="109" t="s">
        <v>256</v>
      </c>
      <c r="G16" s="110" t="s">
        <v>261</v>
      </c>
      <c r="H16" s="211" t="s">
        <v>355</v>
      </c>
      <c r="I16" s="31" t="s">
        <v>49</v>
      </c>
      <c r="J16" s="15" t="s">
        <v>287</v>
      </c>
      <c r="K16" s="15" t="s">
        <v>42</v>
      </c>
      <c r="L16" s="15" t="s">
        <v>42</v>
      </c>
      <c r="N16" s="30"/>
      <c r="O16" s="30" t="s">
        <v>183</v>
      </c>
      <c r="P16" s="15"/>
      <c r="Q16" s="15" t="s">
        <v>43</v>
      </c>
      <c r="R16" s="3"/>
    </row>
    <row r="17" spans="1:18" ht="60.75" thickBot="1">
      <c r="A17" s="255"/>
      <c r="B17" s="54" t="s">
        <v>19</v>
      </c>
      <c r="C17" s="13">
        <v>1</v>
      </c>
      <c r="D17" s="13"/>
      <c r="E17" s="9">
        <f t="shared" si="0"/>
        <v>1</v>
      </c>
      <c r="F17" s="109" t="s">
        <v>256</v>
      </c>
      <c r="G17" s="110" t="s">
        <v>261</v>
      </c>
      <c r="H17" s="203" t="s">
        <v>158</v>
      </c>
      <c r="I17" s="31" t="s">
        <v>49</v>
      </c>
      <c r="J17" s="15" t="s">
        <v>40</v>
      </c>
      <c r="K17" s="15" t="s">
        <v>42</v>
      </c>
      <c r="L17" s="15" t="s">
        <v>42</v>
      </c>
      <c r="N17" s="30"/>
      <c r="O17" s="30" t="s">
        <v>189</v>
      </c>
      <c r="P17" s="15"/>
      <c r="Q17" s="15" t="s">
        <v>43</v>
      </c>
      <c r="R17" s="3"/>
    </row>
    <row r="18" spans="1:18" ht="37.5" customHeight="1" thickBot="1">
      <c r="A18" s="255" t="s">
        <v>20</v>
      </c>
      <c r="B18" s="352"/>
      <c r="C18" s="13"/>
      <c r="D18" s="13"/>
      <c r="E18" s="9">
        <f t="shared" si="0"/>
        <v>0</v>
      </c>
      <c r="F18" s="109"/>
      <c r="G18" s="110"/>
      <c r="H18" s="30"/>
      <c r="I18" s="31"/>
      <c r="J18" s="15"/>
      <c r="K18" s="15"/>
      <c r="L18" s="15"/>
      <c r="M18" s="30"/>
      <c r="N18" s="30"/>
      <c r="O18" s="30"/>
      <c r="P18" s="15"/>
      <c r="Q18" s="15"/>
      <c r="R18" s="3"/>
    </row>
    <row r="19" spans="1:18" ht="22.5" customHeight="1" thickBot="1">
      <c r="A19" s="255" t="s">
        <v>21</v>
      </c>
      <c r="B19" s="54" t="s">
        <v>22</v>
      </c>
      <c r="C19" s="13"/>
      <c r="D19" s="13"/>
      <c r="E19" s="9">
        <f t="shared" si="0"/>
        <v>0</v>
      </c>
      <c r="F19" s="109"/>
      <c r="G19" s="110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24" customHeight="1" thickBot="1">
      <c r="A20" s="255"/>
      <c r="B20" s="54" t="s">
        <v>23</v>
      </c>
      <c r="C20" s="13"/>
      <c r="D20" s="13"/>
      <c r="E20" s="9">
        <f t="shared" si="0"/>
        <v>0</v>
      </c>
      <c r="F20" s="109"/>
      <c r="G20" s="110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60.75" thickBot="1">
      <c r="A21" s="255"/>
      <c r="B21" s="54" t="s">
        <v>24</v>
      </c>
      <c r="C21" s="13">
        <v>1</v>
      </c>
      <c r="D21" s="13"/>
      <c r="E21" s="9">
        <f t="shared" si="0"/>
        <v>1</v>
      </c>
      <c r="F21" s="109" t="s">
        <v>256</v>
      </c>
      <c r="G21" s="110" t="s">
        <v>261</v>
      </c>
      <c r="H21" s="204" t="s">
        <v>207</v>
      </c>
      <c r="I21" s="31" t="s">
        <v>49</v>
      </c>
      <c r="J21" s="15" t="s">
        <v>40</v>
      </c>
      <c r="K21" s="15" t="s">
        <v>42</v>
      </c>
      <c r="L21" s="15" t="s">
        <v>42</v>
      </c>
      <c r="M21" s="30"/>
      <c r="N21" s="30"/>
      <c r="O21" s="30" t="s">
        <v>197</v>
      </c>
      <c r="P21" s="15"/>
      <c r="Q21" s="15" t="s">
        <v>43</v>
      </c>
      <c r="R21" s="3"/>
    </row>
    <row r="22" spans="1:18" ht="51.75" thickBot="1">
      <c r="A22" s="255" t="s">
        <v>25</v>
      </c>
      <c r="B22" s="54" t="s">
        <v>26</v>
      </c>
      <c r="C22" s="13">
        <v>1</v>
      </c>
      <c r="D22" s="13"/>
      <c r="E22" s="9">
        <f t="shared" si="0"/>
        <v>1</v>
      </c>
      <c r="F22" s="109" t="s">
        <v>256</v>
      </c>
      <c r="G22" s="110" t="s">
        <v>261</v>
      </c>
      <c r="H22" s="30" t="s">
        <v>205</v>
      </c>
      <c r="I22" s="31" t="s">
        <v>49</v>
      </c>
      <c r="J22" s="15" t="s">
        <v>284</v>
      </c>
      <c r="K22" s="15" t="s">
        <v>42</v>
      </c>
      <c r="L22" s="15" t="s">
        <v>42</v>
      </c>
      <c r="M22" s="30"/>
      <c r="N22" s="30"/>
      <c r="O22" s="208" t="s">
        <v>221</v>
      </c>
      <c r="P22" s="15"/>
      <c r="Q22" s="15" t="s">
        <v>43</v>
      </c>
      <c r="R22" s="3"/>
    </row>
    <row r="23" spans="1:18" ht="51.75" thickBot="1">
      <c r="A23" s="255"/>
      <c r="B23" s="96" t="s">
        <v>31</v>
      </c>
      <c r="C23" s="13">
        <v>1</v>
      </c>
      <c r="D23" s="13"/>
      <c r="E23" s="9">
        <f>C23+D23</f>
        <v>1</v>
      </c>
      <c r="F23" s="109" t="s">
        <v>256</v>
      </c>
      <c r="G23" s="110" t="s">
        <v>261</v>
      </c>
      <c r="H23" s="208" t="s">
        <v>216</v>
      </c>
      <c r="I23" s="31" t="s">
        <v>49</v>
      </c>
      <c r="J23" s="15" t="s">
        <v>284</v>
      </c>
      <c r="K23" s="15" t="s">
        <v>42</v>
      </c>
      <c r="L23" s="15" t="s">
        <v>42</v>
      </c>
      <c r="M23" s="30"/>
      <c r="N23" s="30"/>
      <c r="O23" s="30" t="s">
        <v>218</v>
      </c>
      <c r="P23" s="15"/>
      <c r="Q23" s="15" t="s">
        <v>43</v>
      </c>
      <c r="R23" s="3"/>
    </row>
    <row r="24" spans="1:18" ht="19.5" thickBot="1">
      <c r="A24" s="255"/>
      <c r="B24" s="95"/>
      <c r="C24" s="13"/>
      <c r="D24" s="13"/>
      <c r="E24" s="9">
        <f t="shared" si="0"/>
        <v>0</v>
      </c>
      <c r="F24" s="109"/>
      <c r="G24" s="110"/>
      <c r="H24" s="30"/>
      <c r="I24" s="31"/>
      <c r="J24" s="15"/>
      <c r="K24" s="15"/>
      <c r="L24" s="15"/>
      <c r="M24" s="30"/>
      <c r="N24" s="30"/>
      <c r="O24" s="30"/>
      <c r="P24" s="15"/>
      <c r="Q24" s="15"/>
      <c r="R24" s="3"/>
    </row>
    <row r="25" spans="1:18" ht="45.75" thickBot="1">
      <c r="A25" s="50" t="s">
        <v>28</v>
      </c>
      <c r="B25" s="54" t="s">
        <v>28</v>
      </c>
      <c r="C25" s="13">
        <v>2</v>
      </c>
      <c r="D25" s="13"/>
      <c r="E25" s="9">
        <f t="shared" si="0"/>
        <v>2</v>
      </c>
      <c r="F25" s="109" t="s">
        <v>255</v>
      </c>
      <c r="G25" s="110" t="s">
        <v>260</v>
      </c>
      <c r="H25" s="204" t="s">
        <v>206</v>
      </c>
      <c r="I25" s="31" t="s">
        <v>49</v>
      </c>
      <c r="J25" s="15" t="s">
        <v>284</v>
      </c>
      <c r="K25" s="15" t="s">
        <v>42</v>
      </c>
      <c r="L25" s="15" t="s">
        <v>42</v>
      </c>
      <c r="M25" s="30"/>
      <c r="N25" s="30"/>
      <c r="O25" s="30" t="s">
        <v>250</v>
      </c>
      <c r="P25" s="15"/>
      <c r="Q25" s="15" t="s">
        <v>43</v>
      </c>
      <c r="R25" s="3"/>
    </row>
    <row r="26" spans="1:18" ht="36.75" customHeight="1" thickBot="1">
      <c r="A26" s="255" t="s">
        <v>32</v>
      </c>
      <c r="B26" s="54" t="s">
        <v>29</v>
      </c>
      <c r="C26" s="13"/>
      <c r="D26" s="13"/>
      <c r="E26" s="9">
        <f t="shared" si="0"/>
        <v>0</v>
      </c>
      <c r="F26" s="109"/>
      <c r="G26" s="110"/>
      <c r="H26" s="30"/>
      <c r="I26" s="31"/>
      <c r="J26" s="15"/>
      <c r="K26" s="15"/>
      <c r="L26" s="15"/>
      <c r="M26" s="30"/>
      <c r="N26" s="30"/>
      <c r="O26" s="30"/>
      <c r="P26" s="15"/>
      <c r="Q26" s="15"/>
      <c r="R26" s="3"/>
    </row>
    <row r="27" spans="1:18" ht="57" customHeight="1" thickBot="1">
      <c r="A27" s="255"/>
      <c r="B27" s="54" t="s">
        <v>30</v>
      </c>
      <c r="C27" s="13">
        <v>3</v>
      </c>
      <c r="D27" s="13"/>
      <c r="E27" s="9">
        <f t="shared" si="0"/>
        <v>3</v>
      </c>
      <c r="F27" s="109" t="s">
        <v>257</v>
      </c>
      <c r="G27" s="110" t="s">
        <v>262</v>
      </c>
      <c r="H27" s="208" t="s">
        <v>223</v>
      </c>
      <c r="I27" s="31" t="s">
        <v>49</v>
      </c>
      <c r="J27" s="15" t="s">
        <v>40</v>
      </c>
      <c r="K27" s="15" t="s">
        <v>42</v>
      </c>
      <c r="L27" s="15" t="s">
        <v>42</v>
      </c>
      <c r="M27" s="30"/>
      <c r="N27" s="30"/>
      <c r="O27" s="30" t="s">
        <v>227</v>
      </c>
      <c r="P27" s="15"/>
      <c r="Q27" s="15" t="s">
        <v>43</v>
      </c>
      <c r="R27" s="3"/>
    </row>
    <row r="28" spans="1:18" ht="19.5" thickBot="1">
      <c r="A28" s="52"/>
      <c r="B28" s="53"/>
      <c r="C28" s="13"/>
      <c r="D28" s="13"/>
      <c r="E28" s="9">
        <f t="shared" si="0"/>
        <v>0</v>
      </c>
      <c r="F28" s="109"/>
      <c r="G28" s="11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52"/>
      <c r="B29" s="53"/>
      <c r="C29" s="13"/>
      <c r="D29" s="13"/>
      <c r="E29" s="9">
        <f t="shared" si="0"/>
        <v>0</v>
      </c>
      <c r="F29" s="109"/>
      <c r="G29" s="11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ht="19.5" thickBot="1">
      <c r="A30" s="52"/>
      <c r="B30" s="53"/>
      <c r="C30" s="13"/>
      <c r="D30" s="13"/>
      <c r="E30" s="9">
        <f t="shared" si="0"/>
        <v>0</v>
      </c>
      <c r="F30" s="109"/>
      <c r="G30" s="110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s="25" customFormat="1" ht="36" customHeight="1" thickBot="1">
      <c r="A31" s="320" t="s">
        <v>120</v>
      </c>
      <c r="B31" s="321"/>
      <c r="C31" s="21"/>
      <c r="D31" s="21"/>
      <c r="E31" s="22"/>
      <c r="F31" s="109"/>
      <c r="G31" s="11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24"/>
    </row>
    <row r="32" spans="1:18" ht="19.5" thickBot="1">
      <c r="A32" s="310"/>
      <c r="B32" s="311"/>
      <c r="C32" s="21"/>
      <c r="D32" s="13"/>
      <c r="E32" s="9">
        <f t="shared" ref="E32:E39" si="1">D32</f>
        <v>0</v>
      </c>
      <c r="F32" s="109"/>
      <c r="G32" s="11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310"/>
      <c r="B33" s="311"/>
      <c r="C33" s="21"/>
      <c r="D33" s="13"/>
      <c r="E33" s="9">
        <f t="shared" si="1"/>
        <v>0</v>
      </c>
      <c r="F33" s="109"/>
      <c r="G33" s="11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310"/>
      <c r="B34" s="311"/>
      <c r="C34" s="21"/>
      <c r="D34" s="13"/>
      <c r="E34" s="9">
        <f t="shared" si="1"/>
        <v>0</v>
      </c>
      <c r="F34" s="109"/>
      <c r="G34" s="11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311"/>
      <c r="B35" s="312"/>
      <c r="C35" s="21"/>
      <c r="D35" s="13"/>
      <c r="E35" s="9">
        <f t="shared" si="1"/>
        <v>0</v>
      </c>
      <c r="F35" s="109"/>
      <c r="G35" s="11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311"/>
      <c r="B36" s="312"/>
      <c r="C36" s="21"/>
      <c r="D36" s="13"/>
      <c r="E36" s="9">
        <f t="shared" si="1"/>
        <v>0</v>
      </c>
      <c r="F36" s="109"/>
      <c r="G36" s="11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310"/>
      <c r="B37" s="311"/>
      <c r="C37" s="21"/>
      <c r="D37" s="13"/>
      <c r="E37" s="9">
        <f t="shared" si="1"/>
        <v>0</v>
      </c>
      <c r="F37" s="109"/>
      <c r="G37" s="11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310"/>
      <c r="B38" s="311"/>
      <c r="C38" s="21"/>
      <c r="D38" s="13"/>
      <c r="E38" s="9">
        <f t="shared" si="1"/>
        <v>0</v>
      </c>
      <c r="F38" s="109"/>
      <c r="G38" s="11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thickBot="1">
      <c r="A39" s="318"/>
      <c r="B39" s="319"/>
      <c r="C39" s="21"/>
      <c r="D39" s="13"/>
      <c r="E39" s="9">
        <f t="shared" si="1"/>
        <v>0</v>
      </c>
      <c r="F39" s="109"/>
      <c r="G39" s="110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34.5" thickBot="1">
      <c r="A40" s="253" t="s">
        <v>33</v>
      </c>
      <c r="B40" s="254"/>
      <c r="C40" s="164">
        <f>SUM(C10:C39)</f>
        <v>30</v>
      </c>
      <c r="D40" s="164">
        <f>SUM(D10:D39)</f>
        <v>0</v>
      </c>
      <c r="E40" s="164">
        <f>C40+D40</f>
        <v>30</v>
      </c>
      <c r="F40" s="40" t="s">
        <v>62</v>
      </c>
      <c r="G40" s="41" t="s">
        <v>63</v>
      </c>
    </row>
    <row r="41" spans="1:18" ht="21.75" thickBot="1">
      <c r="A41" s="36" t="s">
        <v>46</v>
      </c>
      <c r="B41" s="36"/>
      <c r="C41" s="37">
        <v>28</v>
      </c>
      <c r="D41" s="37">
        <v>2</v>
      </c>
      <c r="E41" s="37">
        <v>30</v>
      </c>
      <c r="F41" s="35">
        <v>9</v>
      </c>
      <c r="G41" s="35">
        <v>39</v>
      </c>
    </row>
    <row r="42" spans="1:18" ht="21.75" thickBot="1">
      <c r="A42" s="36" t="s">
        <v>47</v>
      </c>
      <c r="B42" s="36"/>
      <c r="C42" s="37">
        <v>29</v>
      </c>
      <c r="D42" s="37">
        <v>4</v>
      </c>
      <c r="E42" s="37">
        <v>33</v>
      </c>
      <c r="F42" s="35">
        <v>6</v>
      </c>
      <c r="G42" s="35">
        <v>39</v>
      </c>
    </row>
    <row r="44" spans="1:18" ht="15.75" thickBot="1"/>
    <row r="45" spans="1:18" ht="48.75" customHeight="1" thickBot="1">
      <c r="A45" s="44" t="s">
        <v>64</v>
      </c>
      <c r="B45" s="45" t="s">
        <v>65</v>
      </c>
      <c r="C45" s="46" t="s">
        <v>67</v>
      </c>
      <c r="D45" s="256" t="s">
        <v>68</v>
      </c>
      <c r="E45" s="257"/>
      <c r="F45" s="257"/>
      <c r="G45" s="258"/>
      <c r="H45" s="281" t="s">
        <v>80</v>
      </c>
      <c r="I45" s="282"/>
      <c r="J45" s="282"/>
      <c r="K45" s="282"/>
    </row>
    <row r="46" spans="1:18" s="49" customFormat="1" ht="63.75" thickBot="1">
      <c r="A46" s="176" t="s">
        <v>299</v>
      </c>
      <c r="B46" s="209" t="s">
        <v>270</v>
      </c>
      <c r="C46" s="48">
        <v>4</v>
      </c>
      <c r="D46" s="306" t="s">
        <v>310</v>
      </c>
      <c r="E46" s="307"/>
      <c r="F46" s="307"/>
      <c r="G46" s="308"/>
      <c r="H46" s="326" t="s">
        <v>280</v>
      </c>
      <c r="I46" s="327"/>
      <c r="J46" s="327"/>
      <c r="K46" s="327"/>
    </row>
    <row r="47" spans="1:18" s="49" customFormat="1" ht="30.75" thickBot="1">
      <c r="A47" s="47" t="s">
        <v>297</v>
      </c>
      <c r="B47" s="220" t="s">
        <v>381</v>
      </c>
      <c r="C47" s="48">
        <v>2</v>
      </c>
      <c r="D47" s="306" t="s">
        <v>304</v>
      </c>
      <c r="E47" s="307"/>
      <c r="F47" s="307"/>
      <c r="G47" s="308"/>
      <c r="H47" s="326" t="s">
        <v>317</v>
      </c>
      <c r="I47" s="327"/>
      <c r="J47" s="327"/>
      <c r="K47" s="327"/>
    </row>
    <row r="48" spans="1:18" s="49" customFormat="1" ht="58.5" customHeight="1" thickBot="1">
      <c r="A48" s="47" t="s">
        <v>293</v>
      </c>
      <c r="B48" s="209" t="s">
        <v>288</v>
      </c>
      <c r="C48" s="48">
        <v>1</v>
      </c>
      <c r="D48" s="306" t="s">
        <v>316</v>
      </c>
      <c r="E48" s="307"/>
      <c r="F48" s="307"/>
      <c r="G48" s="308"/>
      <c r="H48" s="326" t="s">
        <v>280</v>
      </c>
      <c r="I48" s="327"/>
      <c r="J48" s="327"/>
      <c r="K48" s="327"/>
    </row>
    <row r="49" spans="1:11" s="49" customFormat="1" ht="16.5" thickBot="1">
      <c r="A49" s="47" t="s">
        <v>298</v>
      </c>
      <c r="B49" s="209" t="s">
        <v>296</v>
      </c>
      <c r="C49" s="48">
        <v>1</v>
      </c>
      <c r="D49" s="306" t="s">
        <v>268</v>
      </c>
      <c r="E49" s="307"/>
      <c r="F49" s="307"/>
      <c r="G49" s="308"/>
      <c r="H49" s="326" t="s">
        <v>274</v>
      </c>
      <c r="I49" s="327"/>
      <c r="J49" s="327"/>
      <c r="K49" s="327"/>
    </row>
    <row r="50" spans="1:11" s="49" customFormat="1" ht="16.5" thickBot="1">
      <c r="A50" s="47" t="s">
        <v>293</v>
      </c>
      <c r="B50" s="210" t="s">
        <v>353</v>
      </c>
      <c r="C50" s="48">
        <v>1</v>
      </c>
      <c r="D50" s="306" t="s">
        <v>315</v>
      </c>
      <c r="E50" s="307"/>
      <c r="F50" s="307"/>
      <c r="G50" s="308"/>
      <c r="H50" s="326" t="s">
        <v>280</v>
      </c>
      <c r="I50" s="327"/>
      <c r="J50" s="327"/>
      <c r="K50" s="327"/>
    </row>
    <row r="51" spans="1:11" s="49" customFormat="1" ht="16.5" thickBot="1">
      <c r="A51" s="47"/>
      <c r="B51" s="88"/>
      <c r="C51" s="48"/>
      <c r="D51" s="306"/>
      <c r="E51" s="307"/>
      <c r="F51" s="307"/>
      <c r="G51" s="308"/>
      <c r="H51" s="326"/>
      <c r="I51" s="327"/>
      <c r="J51" s="327"/>
      <c r="K51" s="327"/>
    </row>
    <row r="52" spans="1:11" s="49" customFormat="1" ht="16.5" thickBot="1">
      <c r="A52" s="47"/>
      <c r="B52" s="88"/>
      <c r="C52" s="48"/>
      <c r="D52" s="306"/>
      <c r="E52" s="307"/>
      <c r="F52" s="307"/>
      <c r="G52" s="308"/>
      <c r="H52" s="326"/>
      <c r="I52" s="327"/>
      <c r="J52" s="327"/>
      <c r="K52" s="327"/>
    </row>
    <row r="53" spans="1:11" s="49" customFormat="1" ht="16.5" thickBot="1">
      <c r="A53" s="47"/>
      <c r="B53" s="88"/>
      <c r="C53" s="48"/>
      <c r="D53" s="306"/>
      <c r="E53" s="307"/>
      <c r="F53" s="307"/>
      <c r="G53" s="308"/>
      <c r="H53" s="326"/>
      <c r="I53" s="327"/>
      <c r="J53" s="327"/>
      <c r="K53" s="327"/>
    </row>
    <row r="54" spans="1:11" s="49" customFormat="1" ht="16.5" thickBot="1">
      <c r="A54" s="47"/>
      <c r="B54" s="88"/>
      <c r="C54" s="48"/>
      <c r="D54" s="306"/>
      <c r="E54" s="307"/>
      <c r="F54" s="307"/>
      <c r="G54" s="308"/>
      <c r="H54" s="326"/>
      <c r="I54" s="327"/>
      <c r="J54" s="327"/>
      <c r="K54" s="327"/>
    </row>
    <row r="55" spans="1:11" s="49" customFormat="1" ht="16.5" thickBot="1">
      <c r="A55" s="47"/>
      <c r="B55" s="88"/>
      <c r="C55" s="48"/>
      <c r="D55" s="306"/>
      <c r="E55" s="307"/>
      <c r="F55" s="307"/>
      <c r="G55" s="308"/>
      <c r="H55" s="326"/>
      <c r="I55" s="327"/>
      <c r="J55" s="327"/>
      <c r="K55" s="327"/>
    </row>
    <row r="56" spans="1:11" s="49" customFormat="1" ht="16.5" thickBot="1">
      <c r="A56" s="47"/>
      <c r="B56" s="88"/>
      <c r="C56" s="48"/>
      <c r="D56" s="306"/>
      <c r="E56" s="307"/>
      <c r="F56" s="307"/>
      <c r="G56" s="308"/>
      <c r="H56" s="326"/>
      <c r="I56" s="327"/>
      <c r="J56" s="327"/>
      <c r="K56" s="327"/>
    </row>
    <row r="57" spans="1:11" s="49" customFormat="1" ht="16.5" thickBot="1">
      <c r="A57" s="47"/>
      <c r="B57" s="88"/>
      <c r="C57" s="48"/>
      <c r="D57" s="306"/>
      <c r="E57" s="307"/>
      <c r="F57" s="307"/>
      <c r="G57" s="308"/>
      <c r="H57" s="326"/>
      <c r="I57" s="327"/>
      <c r="J57" s="327"/>
      <c r="K57" s="327"/>
    </row>
    <row r="58" spans="1:11" s="49" customFormat="1" ht="16.5" thickBot="1">
      <c r="A58" s="47"/>
      <c r="B58" s="88"/>
      <c r="C58" s="48"/>
      <c r="D58" s="306"/>
      <c r="E58" s="307"/>
      <c r="F58" s="307"/>
      <c r="G58" s="308"/>
      <c r="H58" s="326"/>
      <c r="I58" s="327"/>
      <c r="J58" s="327"/>
      <c r="K58" s="327"/>
    </row>
    <row r="59" spans="1:11" s="49" customFormat="1" ht="16.5" thickBot="1">
      <c r="A59" s="47"/>
      <c r="B59" s="88"/>
      <c r="C59" s="48"/>
      <c r="D59" s="306"/>
      <c r="E59" s="307"/>
      <c r="F59" s="307"/>
      <c r="G59" s="308"/>
      <c r="H59" s="326"/>
      <c r="I59" s="327"/>
      <c r="J59" s="327"/>
      <c r="K59" s="327"/>
    </row>
    <row r="60" spans="1:11" s="49" customFormat="1" ht="16.5" thickBot="1">
      <c r="A60" s="47"/>
      <c r="B60" s="88"/>
      <c r="C60" s="48"/>
      <c r="D60" s="306"/>
      <c r="E60" s="307"/>
      <c r="F60" s="307"/>
      <c r="G60" s="308"/>
      <c r="H60" s="326"/>
      <c r="I60" s="327"/>
      <c r="J60" s="327"/>
      <c r="K60" s="327"/>
    </row>
    <row r="61" spans="1:11" s="49" customFormat="1" ht="16.5" thickBot="1">
      <c r="A61" s="47"/>
      <c r="B61" s="88"/>
      <c r="C61" s="48"/>
      <c r="D61" s="306"/>
      <c r="E61" s="307"/>
      <c r="F61" s="307"/>
      <c r="G61" s="308"/>
      <c r="H61" s="326"/>
      <c r="I61" s="327"/>
      <c r="J61" s="327"/>
      <c r="K61" s="327"/>
    </row>
    <row r="62" spans="1:11" s="49" customFormat="1" ht="16.5" thickBot="1">
      <c r="A62" s="47"/>
      <c r="B62" s="88"/>
      <c r="C62" s="48"/>
      <c r="D62" s="306"/>
      <c r="E62" s="307"/>
      <c r="F62" s="307"/>
      <c r="G62" s="308"/>
      <c r="H62" s="326"/>
      <c r="I62" s="327"/>
      <c r="J62" s="327"/>
      <c r="K62" s="327"/>
    </row>
    <row r="63" spans="1:11" ht="19.5" thickBot="1">
      <c r="B63" s="42" t="s">
        <v>33</v>
      </c>
      <c r="C63" s="43">
        <f>SUM(C46:C62)</f>
        <v>9</v>
      </c>
    </row>
  </sheetData>
  <sheetProtection formatRows="0"/>
  <mergeCells count="71">
    <mergeCell ref="H45:K45"/>
    <mergeCell ref="H46:K46"/>
    <mergeCell ref="H50:K50"/>
    <mergeCell ref="H51:K51"/>
    <mergeCell ref="H52:K52"/>
    <mergeCell ref="H47:K47"/>
    <mergeCell ref="H48:K48"/>
    <mergeCell ref="H49:K49"/>
    <mergeCell ref="H53:K53"/>
    <mergeCell ref="H54:K54"/>
    <mergeCell ref="H60:K60"/>
    <mergeCell ref="H61:K61"/>
    <mergeCell ref="H62:K62"/>
    <mergeCell ref="H55:K55"/>
    <mergeCell ref="H56:K56"/>
    <mergeCell ref="H57:K57"/>
    <mergeCell ref="H58:K58"/>
    <mergeCell ref="H59:K59"/>
    <mergeCell ref="A10:A11"/>
    <mergeCell ref="G2:N2"/>
    <mergeCell ref="A7:A9"/>
    <mergeCell ref="B7:B9"/>
    <mergeCell ref="C7:D7"/>
    <mergeCell ref="E7:E9"/>
    <mergeCell ref="F7:N7"/>
    <mergeCell ref="M8:M9"/>
    <mergeCell ref="N8:N9"/>
    <mergeCell ref="A36:B36"/>
    <mergeCell ref="A13:A14"/>
    <mergeCell ref="A15:A17"/>
    <mergeCell ref="A18:B18"/>
    <mergeCell ref="A19:A21"/>
    <mergeCell ref="A22:A24"/>
    <mergeCell ref="A26:A27"/>
    <mergeCell ref="A31:B31"/>
    <mergeCell ref="A32:B32"/>
    <mergeCell ref="A33:B33"/>
    <mergeCell ref="A34:B34"/>
    <mergeCell ref="A35:B35"/>
    <mergeCell ref="O7:Q7"/>
    <mergeCell ref="C8:C9"/>
    <mergeCell ref="D8:D9"/>
    <mergeCell ref="F8:G8"/>
    <mergeCell ref="H8:H9"/>
    <mergeCell ref="I8:I9"/>
    <mergeCell ref="J8:J9"/>
    <mergeCell ref="K8:L8"/>
    <mergeCell ref="O8:O9"/>
    <mergeCell ref="P8:Q8"/>
    <mergeCell ref="D52:G52"/>
    <mergeCell ref="A37:B37"/>
    <mergeCell ref="A38:B38"/>
    <mergeCell ref="A39:B39"/>
    <mergeCell ref="A40:B40"/>
    <mergeCell ref="D45:G45"/>
    <mergeCell ref="D46:G46"/>
    <mergeCell ref="D47:G47"/>
    <mergeCell ref="D48:G48"/>
    <mergeCell ref="D49:G49"/>
    <mergeCell ref="D50:G50"/>
    <mergeCell ref="D51:G51"/>
    <mergeCell ref="D59:G59"/>
    <mergeCell ref="D60:G60"/>
    <mergeCell ref="D61:G61"/>
    <mergeCell ref="D62:G62"/>
    <mergeCell ref="D53:G53"/>
    <mergeCell ref="D54:G54"/>
    <mergeCell ref="D55:G55"/>
    <mergeCell ref="D56:G56"/>
    <mergeCell ref="D57:G57"/>
    <mergeCell ref="D58:G58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zoomScale="70" zoomScaleNormal="7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M17" sqref="M17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45"/>
      <c r="B1" s="145"/>
      <c r="C1" s="34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8" ht="20.25">
      <c r="A2" s="12"/>
      <c r="B2" s="145"/>
      <c r="C2" s="145"/>
      <c r="D2" s="145"/>
      <c r="E2" s="145"/>
      <c r="F2" s="145"/>
      <c r="G2" s="261" t="s">
        <v>343</v>
      </c>
      <c r="H2" s="262"/>
      <c r="I2" s="262"/>
      <c r="J2" s="262"/>
      <c r="K2" s="262"/>
      <c r="L2" s="262"/>
      <c r="M2" s="262"/>
      <c r="N2" s="262"/>
    </row>
    <row r="3" spans="1:18" ht="20.25">
      <c r="A3" s="12"/>
      <c r="B3" s="145"/>
      <c r="C3" s="145"/>
      <c r="D3" s="145"/>
      <c r="E3" s="145"/>
      <c r="F3" s="145"/>
      <c r="G3" s="20" t="s">
        <v>55</v>
      </c>
      <c r="H3" s="19">
        <v>5</v>
      </c>
      <c r="I3" s="138"/>
      <c r="J3" s="138"/>
      <c r="K3" s="138"/>
      <c r="L3" s="138"/>
      <c r="M3" s="138"/>
    </row>
    <row r="4" spans="1:18">
      <c r="A4" s="145"/>
      <c r="B4" s="145"/>
      <c r="C4" s="145"/>
      <c r="D4" s="145"/>
      <c r="E4" s="145"/>
      <c r="F4" s="145"/>
      <c r="G4" s="20" t="s">
        <v>56</v>
      </c>
      <c r="H4" s="19">
        <v>34</v>
      </c>
      <c r="I4" s="138"/>
      <c r="J4" s="138"/>
      <c r="K4" s="138"/>
      <c r="L4" s="138"/>
      <c r="M4" s="138"/>
    </row>
    <row r="5" spans="1:18">
      <c r="A5" s="145"/>
      <c r="B5" s="145"/>
      <c r="C5" s="145"/>
      <c r="D5" s="145"/>
      <c r="E5" s="145"/>
      <c r="F5" s="145"/>
      <c r="G5" s="20" t="s">
        <v>54</v>
      </c>
      <c r="H5" s="19" t="s">
        <v>121</v>
      </c>
      <c r="I5" s="138"/>
      <c r="J5" s="138"/>
      <c r="K5" s="138"/>
      <c r="L5" s="138"/>
      <c r="M5" s="138"/>
    </row>
    <row r="6" spans="1:18" ht="15.75" thickBot="1"/>
    <row r="7" spans="1:18" ht="65.25" customHeight="1" thickBot="1">
      <c r="A7" s="336" t="s">
        <v>0</v>
      </c>
      <c r="B7" s="339" t="s">
        <v>1</v>
      </c>
      <c r="C7" s="328" t="s">
        <v>98</v>
      </c>
      <c r="D7" s="328"/>
      <c r="E7" s="342" t="s">
        <v>36</v>
      </c>
      <c r="F7" s="274" t="s">
        <v>2</v>
      </c>
      <c r="G7" s="275"/>
      <c r="H7" s="275"/>
      <c r="I7" s="275"/>
      <c r="J7" s="275"/>
      <c r="K7" s="275"/>
      <c r="L7" s="275"/>
      <c r="M7" s="275"/>
      <c r="N7" s="276"/>
      <c r="O7" s="322" t="s">
        <v>3</v>
      </c>
      <c r="P7" s="289"/>
      <c r="Q7" s="290"/>
      <c r="R7" s="1"/>
    </row>
    <row r="8" spans="1:18" ht="65.25" customHeight="1" thickBot="1">
      <c r="A8" s="337"/>
      <c r="B8" s="340"/>
      <c r="C8" s="291" t="s">
        <v>118</v>
      </c>
      <c r="D8" s="291" t="s">
        <v>119</v>
      </c>
      <c r="E8" s="343"/>
      <c r="F8" s="293" t="s">
        <v>130</v>
      </c>
      <c r="G8" s="294"/>
      <c r="H8" s="331" t="s">
        <v>44</v>
      </c>
      <c r="I8" s="344" t="s">
        <v>103</v>
      </c>
      <c r="J8" s="346" t="s">
        <v>4</v>
      </c>
      <c r="K8" s="324" t="s">
        <v>5</v>
      </c>
      <c r="L8" s="325"/>
      <c r="M8" s="329" t="s">
        <v>104</v>
      </c>
      <c r="N8" s="305" t="s">
        <v>124</v>
      </c>
      <c r="O8" s="329" t="s">
        <v>6</v>
      </c>
      <c r="P8" s="353" t="s">
        <v>7</v>
      </c>
      <c r="Q8" s="354"/>
      <c r="R8" s="1"/>
    </row>
    <row r="9" spans="1:18" ht="48.75" customHeight="1" thickBot="1">
      <c r="A9" s="338"/>
      <c r="B9" s="341"/>
      <c r="C9" s="292"/>
      <c r="D9" s="292"/>
      <c r="E9" s="343"/>
      <c r="F9" s="118" t="s">
        <v>8</v>
      </c>
      <c r="G9" s="119" t="s">
        <v>9</v>
      </c>
      <c r="H9" s="351"/>
      <c r="I9" s="345"/>
      <c r="J9" s="347"/>
      <c r="K9" s="117" t="s">
        <v>105</v>
      </c>
      <c r="L9" s="103" t="s">
        <v>57</v>
      </c>
      <c r="M9" s="330"/>
      <c r="N9" s="305"/>
      <c r="O9" s="330"/>
      <c r="P9" s="102" t="s">
        <v>125</v>
      </c>
      <c r="Q9" s="102" t="s">
        <v>109</v>
      </c>
      <c r="R9" s="1"/>
    </row>
    <row r="10" spans="1:18" ht="75.75" thickBot="1">
      <c r="A10" s="259" t="s">
        <v>144</v>
      </c>
      <c r="B10" s="7" t="s">
        <v>10</v>
      </c>
      <c r="C10" s="13">
        <v>4</v>
      </c>
      <c r="D10" s="13"/>
      <c r="E10" s="9">
        <f t="shared" ref="E10:E29" si="0">C10+D10</f>
        <v>4</v>
      </c>
      <c r="F10" s="107" t="s">
        <v>254</v>
      </c>
      <c r="G10" s="108" t="s">
        <v>259</v>
      </c>
      <c r="H10" s="204" t="s">
        <v>154</v>
      </c>
      <c r="I10" s="28" t="s">
        <v>49</v>
      </c>
      <c r="J10" s="14" t="s">
        <v>40</v>
      </c>
      <c r="K10" s="14" t="s">
        <v>42</v>
      </c>
      <c r="L10" s="15" t="s">
        <v>42</v>
      </c>
      <c r="M10" s="27"/>
      <c r="N10" s="27"/>
      <c r="O10" s="27" t="s">
        <v>162</v>
      </c>
      <c r="P10" s="15"/>
      <c r="Q10" s="15" t="s">
        <v>43</v>
      </c>
      <c r="R10" s="3"/>
    </row>
    <row r="11" spans="1:18" ht="60.75" thickBot="1">
      <c r="A11" s="260"/>
      <c r="B11" s="144" t="s">
        <v>11</v>
      </c>
      <c r="C11" s="13">
        <v>2</v>
      </c>
      <c r="D11" s="13"/>
      <c r="E11" s="9">
        <f t="shared" si="0"/>
        <v>2</v>
      </c>
      <c r="F11" s="109" t="s">
        <v>255</v>
      </c>
      <c r="G11" s="110" t="s">
        <v>260</v>
      </c>
      <c r="H11" s="203" t="s">
        <v>156</v>
      </c>
      <c r="I11" s="31" t="s">
        <v>49</v>
      </c>
      <c r="J11" s="15" t="s">
        <v>40</v>
      </c>
      <c r="K11" s="15" t="s">
        <v>42</v>
      </c>
      <c r="L11" s="15" t="s">
        <v>42</v>
      </c>
      <c r="M11" s="39"/>
      <c r="N11" s="30"/>
      <c r="O11" s="30" t="s">
        <v>167</v>
      </c>
      <c r="P11" s="15"/>
      <c r="Q11" s="15" t="s">
        <v>43</v>
      </c>
      <c r="R11" s="3"/>
    </row>
    <row r="12" spans="1:18" ht="75.75" thickBot="1">
      <c r="A12" s="177" t="s">
        <v>143</v>
      </c>
      <c r="B12" s="144" t="s">
        <v>12</v>
      </c>
      <c r="C12" s="13">
        <v>3</v>
      </c>
      <c r="D12" s="13"/>
      <c r="E12" s="9">
        <f t="shared" si="0"/>
        <v>3</v>
      </c>
      <c r="F12" s="109" t="s">
        <v>257</v>
      </c>
      <c r="G12" s="110" t="s">
        <v>262</v>
      </c>
      <c r="H12" s="202" t="s">
        <v>155</v>
      </c>
      <c r="I12" s="31" t="s">
        <v>49</v>
      </c>
      <c r="J12" s="15" t="s">
        <v>40</v>
      </c>
      <c r="K12" s="15" t="s">
        <v>42</v>
      </c>
      <c r="L12" s="15" t="s">
        <v>42</v>
      </c>
      <c r="M12" s="30"/>
      <c r="N12" s="30"/>
      <c r="O12" s="30" t="s">
        <v>172</v>
      </c>
      <c r="P12" s="15"/>
      <c r="Q12" s="15" t="s">
        <v>43</v>
      </c>
      <c r="R12" s="3"/>
    </row>
    <row r="13" spans="1:18" ht="76.5" customHeight="1" thickBot="1">
      <c r="A13" s="255" t="s">
        <v>13</v>
      </c>
      <c r="B13" s="144" t="s">
        <v>14</v>
      </c>
      <c r="C13" s="13">
        <v>6</v>
      </c>
      <c r="D13" s="13">
        <v>0</v>
      </c>
      <c r="E13" s="9">
        <f t="shared" si="0"/>
        <v>6</v>
      </c>
      <c r="F13" s="111" t="s">
        <v>332</v>
      </c>
      <c r="G13" s="110" t="s">
        <v>333</v>
      </c>
      <c r="H13" s="205" t="s">
        <v>210</v>
      </c>
      <c r="I13" s="31" t="s">
        <v>49</v>
      </c>
      <c r="J13" s="15" t="s">
        <v>40</v>
      </c>
      <c r="K13" s="15" t="s">
        <v>42</v>
      </c>
      <c r="L13" s="15" t="s">
        <v>42</v>
      </c>
      <c r="M13" s="30"/>
      <c r="N13" s="30"/>
      <c r="O13" s="30" t="s">
        <v>213</v>
      </c>
      <c r="P13" s="15"/>
      <c r="Q13" s="15" t="s">
        <v>43</v>
      </c>
      <c r="R13" s="3"/>
    </row>
    <row r="14" spans="1:18" ht="79.5" customHeight="1" thickBot="1">
      <c r="A14" s="255"/>
      <c r="B14" s="143" t="s">
        <v>15</v>
      </c>
      <c r="C14" s="13">
        <v>1</v>
      </c>
      <c r="D14" s="13"/>
      <c r="E14" s="9">
        <f t="shared" si="0"/>
        <v>1</v>
      </c>
      <c r="F14" s="109" t="s">
        <v>256</v>
      </c>
      <c r="G14" s="110" t="s">
        <v>261</v>
      </c>
      <c r="H14" s="203" t="s">
        <v>157</v>
      </c>
      <c r="I14" s="31" t="s">
        <v>49</v>
      </c>
      <c r="J14" s="15" t="s">
        <v>51</v>
      </c>
      <c r="K14" s="15" t="s">
        <v>42</v>
      </c>
      <c r="L14" s="15" t="s">
        <v>42</v>
      </c>
      <c r="M14" s="30"/>
      <c r="N14" s="30"/>
      <c r="O14" s="30" t="s">
        <v>177</v>
      </c>
      <c r="P14" s="15"/>
      <c r="Q14" s="15" t="s">
        <v>43</v>
      </c>
      <c r="R14" s="3"/>
    </row>
    <row r="15" spans="1:18" ht="135.75" thickBot="1">
      <c r="A15" s="255" t="s">
        <v>16</v>
      </c>
      <c r="B15" s="144" t="s">
        <v>17</v>
      </c>
      <c r="C15" s="13">
        <v>2</v>
      </c>
      <c r="D15" s="13"/>
      <c r="E15" s="9">
        <f t="shared" si="0"/>
        <v>2</v>
      </c>
      <c r="F15" s="109" t="s">
        <v>255</v>
      </c>
      <c r="G15" s="110" t="s">
        <v>260</v>
      </c>
      <c r="H15" s="204" t="s">
        <v>178</v>
      </c>
      <c r="I15" s="31" t="s">
        <v>49</v>
      </c>
      <c r="J15" s="15" t="s">
        <v>40</v>
      </c>
      <c r="K15" s="15" t="s">
        <v>42</v>
      </c>
      <c r="L15" s="15" t="s">
        <v>42</v>
      </c>
      <c r="M15" s="30"/>
      <c r="N15" s="30"/>
      <c r="O15" s="30" t="s">
        <v>179</v>
      </c>
      <c r="P15" s="15"/>
      <c r="Q15" s="15" t="s">
        <v>375</v>
      </c>
      <c r="R15" s="3"/>
    </row>
    <row r="16" spans="1:18" ht="75.75" thickBot="1">
      <c r="A16" s="255"/>
      <c r="B16" s="144" t="s">
        <v>18</v>
      </c>
      <c r="C16" s="13">
        <v>1</v>
      </c>
      <c r="D16" s="13"/>
      <c r="E16" s="9">
        <f t="shared" si="0"/>
        <v>1</v>
      </c>
      <c r="F16" s="109" t="s">
        <v>256</v>
      </c>
      <c r="G16" s="110" t="s">
        <v>261</v>
      </c>
      <c r="H16" s="211" t="s">
        <v>355</v>
      </c>
      <c r="I16" s="31" t="s">
        <v>49</v>
      </c>
      <c r="J16" s="15" t="s">
        <v>287</v>
      </c>
      <c r="K16" s="15" t="s">
        <v>42</v>
      </c>
      <c r="L16" s="15" t="s">
        <v>42</v>
      </c>
      <c r="M16" s="30"/>
      <c r="N16" s="30"/>
      <c r="O16" s="30" t="s">
        <v>382</v>
      </c>
      <c r="P16" s="15"/>
      <c r="Q16" s="15" t="s">
        <v>43</v>
      </c>
      <c r="R16" s="3"/>
    </row>
    <row r="17" spans="1:18" ht="60.75" thickBot="1">
      <c r="A17" s="255"/>
      <c r="B17" s="144" t="s">
        <v>19</v>
      </c>
      <c r="C17" s="13">
        <v>2</v>
      </c>
      <c r="D17" s="13"/>
      <c r="E17" s="9">
        <f t="shared" si="0"/>
        <v>2</v>
      </c>
      <c r="F17" s="109" t="s">
        <v>255</v>
      </c>
      <c r="G17" s="110" t="s">
        <v>260</v>
      </c>
      <c r="H17" s="203" t="s">
        <v>158</v>
      </c>
      <c r="I17" s="31" t="s">
        <v>49</v>
      </c>
      <c r="J17" s="15" t="s">
        <v>40</v>
      </c>
      <c r="K17" s="15" t="s">
        <v>42</v>
      </c>
      <c r="L17" s="15" t="s">
        <v>42</v>
      </c>
      <c r="M17" s="30"/>
      <c r="N17" s="30"/>
      <c r="O17" s="30" t="s">
        <v>188</v>
      </c>
      <c r="P17" s="15"/>
      <c r="Q17" s="15" t="s">
        <v>43</v>
      </c>
      <c r="R17" s="3"/>
    </row>
    <row r="18" spans="1:18" ht="61.5" customHeight="1" thickBot="1">
      <c r="A18" s="255" t="s">
        <v>21</v>
      </c>
      <c r="B18" s="144" t="s">
        <v>22</v>
      </c>
      <c r="C18" s="13">
        <v>2</v>
      </c>
      <c r="D18" s="13"/>
      <c r="E18" s="9">
        <f t="shared" si="0"/>
        <v>2</v>
      </c>
      <c r="F18" s="109" t="s">
        <v>255</v>
      </c>
      <c r="G18" s="110" t="s">
        <v>260</v>
      </c>
      <c r="H18" s="204" t="s">
        <v>383</v>
      </c>
      <c r="I18" s="31" t="s">
        <v>49</v>
      </c>
      <c r="J18" s="15" t="s">
        <v>51</v>
      </c>
      <c r="K18" s="15" t="s">
        <v>42</v>
      </c>
      <c r="L18" s="15" t="s">
        <v>42</v>
      </c>
      <c r="M18" s="30"/>
      <c r="N18" s="30"/>
      <c r="O18" s="30" t="s">
        <v>191</v>
      </c>
      <c r="P18" s="15"/>
      <c r="Q18" s="15" t="s">
        <v>43</v>
      </c>
      <c r="R18" s="3"/>
    </row>
    <row r="19" spans="1:18" ht="24" customHeight="1" thickBot="1">
      <c r="A19" s="255"/>
      <c r="B19" s="144" t="s">
        <v>23</v>
      </c>
      <c r="C19" s="13"/>
      <c r="D19" s="13"/>
      <c r="E19" s="9">
        <f t="shared" si="0"/>
        <v>0</v>
      </c>
      <c r="F19" s="109"/>
      <c r="G19" s="110"/>
      <c r="H19" s="30"/>
      <c r="I19" s="31"/>
      <c r="J19" s="15"/>
      <c r="K19" s="15"/>
      <c r="L19" s="15"/>
      <c r="M19" s="30"/>
      <c r="N19" s="30"/>
      <c r="O19" s="30"/>
      <c r="P19" s="15"/>
      <c r="Q19" s="15"/>
      <c r="R19" s="3"/>
    </row>
    <row r="20" spans="1:18" ht="60.75" thickBot="1">
      <c r="A20" s="255"/>
      <c r="B20" s="144" t="s">
        <v>24</v>
      </c>
      <c r="C20" s="13">
        <v>2</v>
      </c>
      <c r="D20" s="13">
        <v>0</v>
      </c>
      <c r="E20" s="9">
        <f t="shared" si="0"/>
        <v>2</v>
      </c>
      <c r="F20" s="109" t="s">
        <v>255</v>
      </c>
      <c r="G20" s="110" t="s">
        <v>260</v>
      </c>
      <c r="H20" s="204" t="s">
        <v>207</v>
      </c>
      <c r="I20" s="31" t="s">
        <v>49</v>
      </c>
      <c r="J20" s="15" t="s">
        <v>40</v>
      </c>
      <c r="K20" s="15" t="s">
        <v>42</v>
      </c>
      <c r="L20" s="15" t="s">
        <v>42</v>
      </c>
      <c r="M20" s="30"/>
      <c r="N20" s="30"/>
      <c r="O20" s="30" t="s">
        <v>198</v>
      </c>
      <c r="P20" s="15"/>
      <c r="Q20" s="15" t="s">
        <v>43</v>
      </c>
      <c r="R20" s="3"/>
    </row>
    <row r="21" spans="1:18" ht="51.75" thickBot="1">
      <c r="A21" s="255" t="s">
        <v>25</v>
      </c>
      <c r="B21" s="144" t="s">
        <v>26</v>
      </c>
      <c r="C21" s="13">
        <v>1</v>
      </c>
      <c r="D21" s="13"/>
      <c r="E21" s="9">
        <f t="shared" si="0"/>
        <v>1</v>
      </c>
      <c r="F21" s="109" t="s">
        <v>256</v>
      </c>
      <c r="G21" s="110" t="s">
        <v>261</v>
      </c>
      <c r="H21" s="30" t="s">
        <v>205</v>
      </c>
      <c r="I21" s="31" t="s">
        <v>49</v>
      </c>
      <c r="J21" s="15" t="s">
        <v>284</v>
      </c>
      <c r="K21" s="15" t="s">
        <v>42</v>
      </c>
      <c r="L21" s="15" t="s">
        <v>42</v>
      </c>
      <c r="M21" s="30"/>
      <c r="N21" s="30"/>
      <c r="O21" s="208" t="s">
        <v>221</v>
      </c>
      <c r="P21" s="15"/>
      <c r="Q21" s="15"/>
      <c r="R21" s="3"/>
    </row>
    <row r="22" spans="1:18" ht="51.75" thickBot="1">
      <c r="A22" s="255"/>
      <c r="B22" s="144" t="s">
        <v>31</v>
      </c>
      <c r="C22" s="13">
        <v>1</v>
      </c>
      <c r="D22" s="13"/>
      <c r="E22" s="9">
        <f>C22+D22</f>
        <v>1</v>
      </c>
      <c r="F22" s="109" t="s">
        <v>256</v>
      </c>
      <c r="G22" s="110" t="s">
        <v>261</v>
      </c>
      <c r="H22" s="208" t="s">
        <v>216</v>
      </c>
      <c r="I22" s="31" t="s">
        <v>49</v>
      </c>
      <c r="J22" s="15" t="s">
        <v>284</v>
      </c>
      <c r="K22" s="15" t="s">
        <v>42</v>
      </c>
      <c r="L22" s="15" t="s">
        <v>42</v>
      </c>
      <c r="M22" s="30"/>
      <c r="N22" s="30"/>
      <c r="O22" s="30" t="s">
        <v>219</v>
      </c>
      <c r="P22" s="15"/>
      <c r="Q22" s="15" t="s">
        <v>43</v>
      </c>
      <c r="R22" s="3"/>
    </row>
    <row r="23" spans="1:18" ht="19.5" thickBot="1">
      <c r="A23" s="255"/>
      <c r="B23" s="143"/>
      <c r="C23" s="13"/>
      <c r="D23" s="13"/>
      <c r="E23" s="9">
        <f t="shared" si="0"/>
        <v>0</v>
      </c>
      <c r="F23" s="109"/>
      <c r="G23" s="110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56.25" customHeight="1" thickBot="1">
      <c r="A24" s="139" t="s">
        <v>28</v>
      </c>
      <c r="B24" s="144" t="s">
        <v>28</v>
      </c>
      <c r="C24" s="13">
        <v>2</v>
      </c>
      <c r="D24" s="13"/>
      <c r="E24" s="9">
        <f t="shared" si="0"/>
        <v>2</v>
      </c>
      <c r="F24" s="109" t="s">
        <v>255</v>
      </c>
      <c r="G24" s="110" t="s">
        <v>260</v>
      </c>
      <c r="H24" s="204" t="s">
        <v>206</v>
      </c>
      <c r="I24" s="31" t="s">
        <v>49</v>
      </c>
      <c r="J24" s="15" t="s">
        <v>284</v>
      </c>
      <c r="K24" s="15" t="s">
        <v>42</v>
      </c>
      <c r="L24" s="15" t="s">
        <v>42</v>
      </c>
      <c r="M24" s="30"/>
      <c r="N24" s="30"/>
      <c r="O24" s="30" t="s">
        <v>203</v>
      </c>
      <c r="P24" s="15"/>
      <c r="Q24" s="15" t="s">
        <v>43</v>
      </c>
      <c r="R24" s="3"/>
    </row>
    <row r="25" spans="1:18" ht="72.75" customHeight="1" thickBot="1">
      <c r="A25" s="255" t="s">
        <v>32</v>
      </c>
      <c r="B25" s="144" t="s">
        <v>29</v>
      </c>
      <c r="C25" s="13"/>
      <c r="D25" s="13"/>
      <c r="E25" s="9">
        <f t="shared" si="0"/>
        <v>0</v>
      </c>
      <c r="F25" s="109"/>
      <c r="G25" s="110"/>
      <c r="H25" s="208"/>
      <c r="I25" s="31"/>
      <c r="J25" s="15"/>
      <c r="K25" s="15"/>
      <c r="L25" s="15"/>
      <c r="M25" s="30"/>
      <c r="N25" s="30"/>
      <c r="O25" s="30"/>
      <c r="P25" s="15"/>
      <c r="Q25" s="15"/>
      <c r="R25" s="3"/>
    </row>
    <row r="26" spans="1:18" ht="57.75" customHeight="1" thickBot="1">
      <c r="A26" s="255"/>
      <c r="B26" s="144" t="s">
        <v>30</v>
      </c>
      <c r="C26" s="13">
        <v>3</v>
      </c>
      <c r="D26" s="13">
        <v>0</v>
      </c>
      <c r="E26" s="9">
        <f t="shared" si="0"/>
        <v>3</v>
      </c>
      <c r="F26" s="109" t="s">
        <v>257</v>
      </c>
      <c r="G26" s="110" t="s">
        <v>262</v>
      </c>
      <c r="H26" s="208" t="s">
        <v>223</v>
      </c>
      <c r="I26" s="31" t="s">
        <v>49</v>
      </c>
      <c r="J26" s="15" t="s">
        <v>40</v>
      </c>
      <c r="K26" s="15" t="s">
        <v>42</v>
      </c>
      <c r="L26" s="15" t="s">
        <v>42</v>
      </c>
      <c r="M26" s="30"/>
      <c r="N26" s="30"/>
      <c r="O26" s="30" t="s">
        <v>224</v>
      </c>
      <c r="P26" s="15"/>
      <c r="Q26" s="15" t="s">
        <v>43</v>
      </c>
      <c r="R26" s="3"/>
    </row>
    <row r="27" spans="1:18" ht="19.5" thickBot="1">
      <c r="A27" s="142"/>
      <c r="B27" s="143"/>
      <c r="C27" s="13"/>
      <c r="D27" s="13"/>
      <c r="E27" s="9">
        <f t="shared" si="0"/>
        <v>0</v>
      </c>
      <c r="F27" s="109"/>
      <c r="G27" s="110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9.5" thickBot="1">
      <c r="A28" s="142"/>
      <c r="B28" s="143"/>
      <c r="C28" s="13"/>
      <c r="D28" s="13"/>
      <c r="E28" s="9">
        <f t="shared" si="0"/>
        <v>0</v>
      </c>
      <c r="F28" s="109"/>
      <c r="G28" s="11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42"/>
      <c r="B29" s="143"/>
      <c r="C29" s="13"/>
      <c r="D29" s="13"/>
      <c r="E29" s="9">
        <f t="shared" si="0"/>
        <v>0</v>
      </c>
      <c r="F29" s="109"/>
      <c r="G29" s="11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320" t="s">
        <v>120</v>
      </c>
      <c r="B30" s="321"/>
      <c r="C30" s="21"/>
      <c r="D30" s="21"/>
      <c r="E30" s="22"/>
      <c r="F30" s="109"/>
      <c r="G30" s="11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19.5" thickBot="1">
      <c r="A31" s="310"/>
      <c r="B31" s="311"/>
      <c r="C31" s="21"/>
      <c r="D31" s="13"/>
      <c r="E31" s="9">
        <f t="shared" ref="E31:E38" si="1">D31</f>
        <v>0</v>
      </c>
      <c r="F31" s="109"/>
      <c r="G31" s="11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9.5" thickBot="1">
      <c r="A32" s="310"/>
      <c r="B32" s="311"/>
      <c r="C32" s="21"/>
      <c r="D32" s="13"/>
      <c r="E32" s="9">
        <f t="shared" si="1"/>
        <v>0</v>
      </c>
      <c r="F32" s="109"/>
      <c r="G32" s="11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310"/>
      <c r="B33" s="311"/>
      <c r="C33" s="21"/>
      <c r="D33" s="13"/>
      <c r="E33" s="9">
        <f t="shared" si="1"/>
        <v>0</v>
      </c>
      <c r="F33" s="109"/>
      <c r="G33" s="11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311"/>
      <c r="B34" s="312"/>
      <c r="C34" s="21"/>
      <c r="D34" s="13"/>
      <c r="E34" s="9">
        <f t="shared" si="1"/>
        <v>0</v>
      </c>
      <c r="F34" s="109"/>
      <c r="G34" s="11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311"/>
      <c r="B35" s="312"/>
      <c r="C35" s="21"/>
      <c r="D35" s="13"/>
      <c r="E35" s="9">
        <f t="shared" si="1"/>
        <v>0</v>
      </c>
      <c r="F35" s="109"/>
      <c r="G35" s="11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310"/>
      <c r="B36" s="311"/>
      <c r="C36" s="21"/>
      <c r="D36" s="13"/>
      <c r="E36" s="9">
        <f t="shared" si="1"/>
        <v>0</v>
      </c>
      <c r="F36" s="109"/>
      <c r="G36" s="11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310"/>
      <c r="B37" s="311"/>
      <c r="C37" s="21"/>
      <c r="D37" s="13"/>
      <c r="E37" s="9">
        <f t="shared" si="1"/>
        <v>0</v>
      </c>
      <c r="F37" s="109"/>
      <c r="G37" s="11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318"/>
      <c r="B38" s="319"/>
      <c r="C38" s="21"/>
      <c r="D38" s="13"/>
      <c r="E38" s="9">
        <f t="shared" si="1"/>
        <v>0</v>
      </c>
      <c r="F38" s="109"/>
      <c r="G38" s="11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253" t="s">
        <v>33</v>
      </c>
      <c r="B39" s="254"/>
      <c r="C39" s="164">
        <f>SUM(C10:C38)</f>
        <v>32</v>
      </c>
      <c r="D39" s="164">
        <f>SUM(D10:D38)</f>
        <v>0</v>
      </c>
      <c r="E39" s="164">
        <f>C39+D39</f>
        <v>32</v>
      </c>
      <c r="F39" s="40" t="s">
        <v>62</v>
      </c>
      <c r="G39" s="41" t="s">
        <v>63</v>
      </c>
    </row>
    <row r="40" spans="1:18" ht="21.75" thickBot="1">
      <c r="A40" s="36" t="s">
        <v>46</v>
      </c>
      <c r="B40" s="36"/>
      <c r="C40" s="37">
        <v>29</v>
      </c>
      <c r="D40" s="37">
        <v>3</v>
      </c>
      <c r="E40" s="37">
        <v>32</v>
      </c>
      <c r="F40" s="35">
        <v>9</v>
      </c>
      <c r="G40" s="35">
        <v>41</v>
      </c>
    </row>
    <row r="41" spans="1:18" ht="21.75" thickBot="1">
      <c r="A41" s="36" t="s">
        <v>47</v>
      </c>
      <c r="B41" s="36"/>
      <c r="C41" s="37">
        <v>30</v>
      </c>
      <c r="D41" s="37">
        <v>5</v>
      </c>
      <c r="E41" s="37">
        <v>35</v>
      </c>
      <c r="F41" s="35">
        <v>6</v>
      </c>
      <c r="G41" s="35">
        <v>41</v>
      </c>
    </row>
    <row r="43" spans="1:18" ht="15.75" thickBot="1"/>
    <row r="44" spans="1:18" ht="48.75" customHeight="1" thickBot="1">
      <c r="A44" s="44" t="s">
        <v>64</v>
      </c>
      <c r="B44" s="137" t="s">
        <v>65</v>
      </c>
      <c r="C44" s="46" t="s">
        <v>67</v>
      </c>
      <c r="D44" s="256" t="s">
        <v>68</v>
      </c>
      <c r="E44" s="257"/>
      <c r="F44" s="257"/>
      <c r="G44" s="258"/>
      <c r="H44" s="281" t="s">
        <v>80</v>
      </c>
      <c r="I44" s="282"/>
      <c r="J44" s="282"/>
      <c r="K44" s="282"/>
    </row>
    <row r="45" spans="1:18" s="49" customFormat="1" ht="63.75" thickBot="1">
      <c r="A45" s="176" t="s">
        <v>299</v>
      </c>
      <c r="B45" s="209" t="s">
        <v>270</v>
      </c>
      <c r="C45" s="48">
        <v>3</v>
      </c>
      <c r="D45" s="306" t="s">
        <v>310</v>
      </c>
      <c r="E45" s="307"/>
      <c r="F45" s="307"/>
      <c r="G45" s="308"/>
      <c r="H45" s="326" t="s">
        <v>280</v>
      </c>
      <c r="I45" s="327"/>
      <c r="J45" s="327"/>
      <c r="K45" s="327"/>
    </row>
    <row r="46" spans="1:18" s="49" customFormat="1" ht="30.75" thickBot="1">
      <c r="A46" s="47" t="s">
        <v>297</v>
      </c>
      <c r="B46" s="220" t="s">
        <v>381</v>
      </c>
      <c r="C46" s="48">
        <v>2</v>
      </c>
      <c r="D46" s="306" t="s">
        <v>304</v>
      </c>
      <c r="E46" s="307"/>
      <c r="F46" s="307"/>
      <c r="G46" s="308"/>
      <c r="H46" s="326" t="s">
        <v>317</v>
      </c>
      <c r="I46" s="327"/>
      <c r="J46" s="327"/>
      <c r="K46" s="327"/>
    </row>
    <row r="47" spans="1:18" s="49" customFormat="1" ht="16.5" thickBot="1">
      <c r="A47" s="47" t="s">
        <v>293</v>
      </c>
      <c r="B47" s="210" t="s">
        <v>353</v>
      </c>
      <c r="C47" s="48">
        <v>1</v>
      </c>
      <c r="D47" s="306" t="s">
        <v>315</v>
      </c>
      <c r="E47" s="307"/>
      <c r="F47" s="307"/>
      <c r="G47" s="308"/>
      <c r="H47" s="326" t="s">
        <v>280</v>
      </c>
      <c r="I47" s="327"/>
      <c r="J47" s="327"/>
      <c r="K47" s="327"/>
    </row>
    <row r="48" spans="1:18" s="49" customFormat="1" ht="16.5" thickBot="1">
      <c r="A48" s="47" t="s">
        <v>298</v>
      </c>
      <c r="B48" s="209" t="s">
        <v>296</v>
      </c>
      <c r="C48" s="48">
        <v>1</v>
      </c>
      <c r="D48" s="306" t="s">
        <v>268</v>
      </c>
      <c r="E48" s="307"/>
      <c r="F48" s="307"/>
      <c r="G48" s="308"/>
      <c r="H48" s="326" t="s">
        <v>274</v>
      </c>
      <c r="I48" s="327"/>
      <c r="J48" s="327"/>
      <c r="K48" s="327"/>
    </row>
    <row r="49" spans="1:11" s="49" customFormat="1" ht="30.75" thickBot="1">
      <c r="A49" s="47" t="s">
        <v>320</v>
      </c>
      <c r="B49" s="210" t="s">
        <v>349</v>
      </c>
      <c r="C49" s="48">
        <v>1</v>
      </c>
      <c r="D49" s="306" t="s">
        <v>304</v>
      </c>
      <c r="E49" s="307"/>
      <c r="F49" s="307"/>
      <c r="G49" s="308"/>
      <c r="H49" s="326" t="s">
        <v>280</v>
      </c>
      <c r="I49" s="327"/>
      <c r="J49" s="327"/>
      <c r="K49" s="327"/>
    </row>
    <row r="50" spans="1:11" s="49" customFormat="1" ht="16.5" thickBot="1">
      <c r="A50" s="47" t="s">
        <v>275</v>
      </c>
      <c r="B50" s="210" t="s">
        <v>288</v>
      </c>
      <c r="C50" s="48">
        <v>1</v>
      </c>
      <c r="D50" s="306" t="s">
        <v>304</v>
      </c>
      <c r="E50" s="307"/>
      <c r="F50" s="307"/>
      <c r="G50" s="308"/>
      <c r="H50" s="326"/>
      <c r="I50" s="327"/>
      <c r="J50" s="327"/>
      <c r="K50" s="327"/>
    </row>
    <row r="51" spans="1:11" s="49" customFormat="1" ht="16.5" thickBot="1">
      <c r="A51" s="47"/>
      <c r="B51" s="140"/>
      <c r="C51" s="48"/>
      <c r="D51" s="306"/>
      <c r="E51" s="307"/>
      <c r="F51" s="307"/>
      <c r="G51" s="308"/>
      <c r="H51" s="326"/>
      <c r="I51" s="327"/>
      <c r="J51" s="327"/>
      <c r="K51" s="327"/>
    </row>
    <row r="52" spans="1:11" s="49" customFormat="1" ht="16.5" thickBot="1">
      <c r="A52" s="47"/>
      <c r="B52" s="140"/>
      <c r="C52" s="48"/>
      <c r="D52" s="306"/>
      <c r="E52" s="307"/>
      <c r="F52" s="307"/>
      <c r="G52" s="308"/>
      <c r="H52" s="326"/>
      <c r="I52" s="327"/>
      <c r="J52" s="327"/>
      <c r="K52" s="327"/>
    </row>
    <row r="53" spans="1:11" s="49" customFormat="1" ht="16.5" thickBot="1">
      <c r="A53" s="47"/>
      <c r="B53" s="140"/>
      <c r="C53" s="48"/>
      <c r="D53" s="306"/>
      <c r="E53" s="307"/>
      <c r="F53" s="307"/>
      <c r="G53" s="308"/>
      <c r="H53" s="326"/>
      <c r="I53" s="327"/>
      <c r="J53" s="327"/>
      <c r="K53" s="327"/>
    </row>
    <row r="54" spans="1:11" s="49" customFormat="1" ht="16.5" thickBot="1">
      <c r="A54" s="47"/>
      <c r="B54" s="140"/>
      <c r="C54" s="48"/>
      <c r="D54" s="306"/>
      <c r="E54" s="307"/>
      <c r="F54" s="307"/>
      <c r="G54" s="308"/>
      <c r="H54" s="326"/>
      <c r="I54" s="327"/>
      <c r="J54" s="327"/>
      <c r="K54" s="327"/>
    </row>
    <row r="55" spans="1:11" s="49" customFormat="1" ht="16.5" thickBot="1">
      <c r="A55" s="47"/>
      <c r="B55" s="140"/>
      <c r="C55" s="48"/>
      <c r="D55" s="306"/>
      <c r="E55" s="307"/>
      <c r="F55" s="307"/>
      <c r="G55" s="308"/>
      <c r="H55" s="326"/>
      <c r="I55" s="327"/>
      <c r="J55" s="327"/>
      <c r="K55" s="327"/>
    </row>
    <row r="56" spans="1:11" s="49" customFormat="1" ht="16.5" thickBot="1">
      <c r="A56" s="47"/>
      <c r="B56" s="140"/>
      <c r="C56" s="48"/>
      <c r="D56" s="306"/>
      <c r="E56" s="307"/>
      <c r="F56" s="307"/>
      <c r="G56" s="308"/>
      <c r="H56" s="326"/>
      <c r="I56" s="327"/>
      <c r="J56" s="327"/>
      <c r="K56" s="327"/>
    </row>
    <row r="57" spans="1:11" s="49" customFormat="1" ht="16.5" thickBot="1">
      <c r="A57" s="47"/>
      <c r="B57" s="140"/>
      <c r="C57" s="48"/>
      <c r="D57" s="306"/>
      <c r="E57" s="307"/>
      <c r="F57" s="307"/>
      <c r="G57" s="308"/>
      <c r="H57" s="326"/>
      <c r="I57" s="327"/>
      <c r="J57" s="327"/>
      <c r="K57" s="327"/>
    </row>
    <row r="58" spans="1:11" s="49" customFormat="1" ht="16.5" thickBot="1">
      <c r="A58" s="47"/>
      <c r="B58" s="140"/>
      <c r="C58" s="48"/>
      <c r="D58" s="306"/>
      <c r="E58" s="307"/>
      <c r="F58" s="307"/>
      <c r="G58" s="308"/>
      <c r="H58" s="326"/>
      <c r="I58" s="327"/>
      <c r="J58" s="327"/>
      <c r="K58" s="327"/>
    </row>
    <row r="59" spans="1:11" s="49" customFormat="1" ht="16.5" thickBot="1">
      <c r="A59" s="47"/>
      <c r="B59" s="140"/>
      <c r="C59" s="48"/>
      <c r="D59" s="306"/>
      <c r="E59" s="307"/>
      <c r="F59" s="307"/>
      <c r="G59" s="308"/>
      <c r="H59" s="326"/>
      <c r="I59" s="327"/>
      <c r="J59" s="327"/>
      <c r="K59" s="327"/>
    </row>
    <row r="60" spans="1:11" s="49" customFormat="1" ht="16.5" thickBot="1">
      <c r="A60" s="47"/>
      <c r="B60" s="140"/>
      <c r="C60" s="48"/>
      <c r="D60" s="306"/>
      <c r="E60" s="307"/>
      <c r="F60" s="307"/>
      <c r="G60" s="308"/>
      <c r="H60" s="326"/>
      <c r="I60" s="327"/>
      <c r="J60" s="327"/>
      <c r="K60" s="327"/>
    </row>
    <row r="61" spans="1:11" s="49" customFormat="1" ht="16.5" thickBot="1">
      <c r="A61" s="47"/>
      <c r="B61" s="140"/>
      <c r="C61" s="48"/>
      <c r="D61" s="306"/>
      <c r="E61" s="307"/>
      <c r="F61" s="307"/>
      <c r="G61" s="308"/>
      <c r="H61" s="326"/>
      <c r="I61" s="327"/>
      <c r="J61" s="327"/>
      <c r="K61" s="327"/>
    </row>
    <row r="62" spans="1:11" ht="19.5" thickBot="1">
      <c r="B62" s="42" t="s">
        <v>33</v>
      </c>
      <c r="C62" s="43">
        <f>SUM(C45:C61)</f>
        <v>9</v>
      </c>
    </row>
  </sheetData>
  <sheetProtection formatRows="0"/>
  <mergeCells count="70">
    <mergeCell ref="D59:G59"/>
    <mergeCell ref="H59:K59"/>
    <mergeCell ref="D60:G60"/>
    <mergeCell ref="H60:K60"/>
    <mergeCell ref="D61:G61"/>
    <mergeCell ref="H61:K61"/>
    <mergeCell ref="D56:G56"/>
    <mergeCell ref="H56:K56"/>
    <mergeCell ref="D57:G57"/>
    <mergeCell ref="H57:K57"/>
    <mergeCell ref="D58:G58"/>
    <mergeCell ref="H58:K58"/>
    <mergeCell ref="D53:G53"/>
    <mergeCell ref="H53:K53"/>
    <mergeCell ref="D54:G54"/>
    <mergeCell ref="H54:K54"/>
    <mergeCell ref="D55:G55"/>
    <mergeCell ref="H55:K55"/>
    <mergeCell ref="D50:G50"/>
    <mergeCell ref="H50:K50"/>
    <mergeCell ref="D51:G51"/>
    <mergeCell ref="H51:K51"/>
    <mergeCell ref="D52:G52"/>
    <mergeCell ref="H52:K52"/>
    <mergeCell ref="D47:G47"/>
    <mergeCell ref="H47:K47"/>
    <mergeCell ref="D48:G48"/>
    <mergeCell ref="H48:K48"/>
    <mergeCell ref="D49:G49"/>
    <mergeCell ref="H49:K49"/>
    <mergeCell ref="D46:G46"/>
    <mergeCell ref="H46:K46"/>
    <mergeCell ref="A33:B33"/>
    <mergeCell ref="A34:B34"/>
    <mergeCell ref="A35:B35"/>
    <mergeCell ref="A36:B36"/>
    <mergeCell ref="A37:B37"/>
    <mergeCell ref="A38:B38"/>
    <mergeCell ref="A39:B39"/>
    <mergeCell ref="D44:G44"/>
    <mergeCell ref="H44:K44"/>
    <mergeCell ref="D45:G45"/>
    <mergeCell ref="H45:K45"/>
    <mergeCell ref="A32:B32"/>
    <mergeCell ref="O8:O9"/>
    <mergeCell ref="P8:Q8"/>
    <mergeCell ref="A13:A14"/>
    <mergeCell ref="A15:A17"/>
    <mergeCell ref="A18:A20"/>
    <mergeCell ref="A21:A23"/>
    <mergeCell ref="A25:A26"/>
    <mergeCell ref="A30:B30"/>
    <mergeCell ref="A31:B31"/>
    <mergeCell ref="A10:A1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G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zoomScale="60" zoomScaleNormal="6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N18" sqref="N18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>
      <c r="A1" s="156"/>
      <c r="B1" s="156"/>
      <c r="C1" s="34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8" ht="20.25">
      <c r="A2" s="12"/>
      <c r="B2" s="156"/>
      <c r="C2" s="156"/>
      <c r="D2" s="156"/>
      <c r="E2" s="156"/>
      <c r="F2" s="156"/>
      <c r="G2" s="261" t="s">
        <v>342</v>
      </c>
      <c r="H2" s="262"/>
      <c r="I2" s="262"/>
      <c r="J2" s="262"/>
      <c r="K2" s="262"/>
      <c r="L2" s="262"/>
      <c r="M2" s="262"/>
      <c r="N2" s="262"/>
    </row>
    <row r="3" spans="1:18" ht="20.25">
      <c r="A3" s="12"/>
      <c r="B3" s="156"/>
      <c r="C3" s="156"/>
      <c r="D3" s="156"/>
      <c r="E3" s="156"/>
      <c r="F3" s="156"/>
      <c r="G3" s="20" t="s">
        <v>55</v>
      </c>
      <c r="H3" s="19">
        <v>5</v>
      </c>
      <c r="I3" s="150"/>
      <c r="J3" s="150"/>
      <c r="K3" s="150"/>
      <c r="L3" s="150"/>
      <c r="M3" s="150"/>
    </row>
    <row r="4" spans="1:18">
      <c r="A4" s="156"/>
      <c r="B4" s="156"/>
      <c r="C4" s="156"/>
      <c r="D4" s="156"/>
      <c r="E4" s="156"/>
      <c r="F4" s="156"/>
      <c r="G4" s="20" t="s">
        <v>56</v>
      </c>
      <c r="H4" s="19">
        <v>34</v>
      </c>
      <c r="I4" s="150"/>
      <c r="J4" s="150"/>
      <c r="K4" s="150"/>
      <c r="L4" s="150"/>
      <c r="M4" s="150"/>
    </row>
    <row r="5" spans="1:18">
      <c r="A5" s="156"/>
      <c r="B5" s="156"/>
      <c r="C5" s="156"/>
      <c r="D5" s="156"/>
      <c r="E5" s="156"/>
      <c r="F5" s="156"/>
      <c r="G5" s="20" t="s">
        <v>54</v>
      </c>
      <c r="H5" s="19" t="s">
        <v>121</v>
      </c>
      <c r="I5" s="150"/>
      <c r="J5" s="150"/>
      <c r="K5" s="150"/>
      <c r="L5" s="150"/>
      <c r="M5" s="150"/>
    </row>
    <row r="6" spans="1:18" ht="15.75" thickBot="1"/>
    <row r="7" spans="1:18" ht="65.25" customHeight="1" thickBot="1">
      <c r="A7" s="336" t="s">
        <v>0</v>
      </c>
      <c r="B7" s="339" t="s">
        <v>1</v>
      </c>
      <c r="C7" s="328" t="s">
        <v>98</v>
      </c>
      <c r="D7" s="328"/>
      <c r="E7" s="342" t="s">
        <v>36</v>
      </c>
      <c r="F7" s="274" t="s">
        <v>2</v>
      </c>
      <c r="G7" s="275"/>
      <c r="H7" s="275"/>
      <c r="I7" s="275"/>
      <c r="J7" s="275"/>
      <c r="K7" s="275"/>
      <c r="L7" s="275"/>
      <c r="M7" s="275"/>
      <c r="N7" s="276"/>
      <c r="O7" s="322" t="s">
        <v>3</v>
      </c>
      <c r="P7" s="289"/>
      <c r="Q7" s="290"/>
      <c r="R7" s="1"/>
    </row>
    <row r="8" spans="1:18" ht="65.25" customHeight="1" thickBot="1">
      <c r="A8" s="337"/>
      <c r="B8" s="340"/>
      <c r="C8" s="291" t="s">
        <v>118</v>
      </c>
      <c r="D8" s="291" t="s">
        <v>119</v>
      </c>
      <c r="E8" s="343"/>
      <c r="F8" s="293" t="s">
        <v>130</v>
      </c>
      <c r="G8" s="294"/>
      <c r="H8" s="331" t="s">
        <v>44</v>
      </c>
      <c r="I8" s="344" t="s">
        <v>103</v>
      </c>
      <c r="J8" s="346" t="s">
        <v>4</v>
      </c>
      <c r="K8" s="324" t="s">
        <v>5</v>
      </c>
      <c r="L8" s="325"/>
      <c r="M8" s="329" t="s">
        <v>104</v>
      </c>
      <c r="N8" s="305" t="s">
        <v>124</v>
      </c>
      <c r="O8" s="329" t="s">
        <v>6</v>
      </c>
      <c r="P8" s="353" t="s">
        <v>7</v>
      </c>
      <c r="Q8" s="354"/>
      <c r="R8" s="1"/>
    </row>
    <row r="9" spans="1:18" ht="48.75" customHeight="1" thickBot="1">
      <c r="A9" s="338"/>
      <c r="B9" s="341"/>
      <c r="C9" s="292"/>
      <c r="D9" s="292"/>
      <c r="E9" s="343"/>
      <c r="F9" s="118" t="s">
        <v>8</v>
      </c>
      <c r="G9" s="119" t="s">
        <v>9</v>
      </c>
      <c r="H9" s="351"/>
      <c r="I9" s="345"/>
      <c r="J9" s="347"/>
      <c r="K9" s="117" t="s">
        <v>105</v>
      </c>
      <c r="L9" s="103" t="s">
        <v>57</v>
      </c>
      <c r="M9" s="330"/>
      <c r="N9" s="305"/>
      <c r="O9" s="330"/>
      <c r="P9" s="102" t="s">
        <v>125</v>
      </c>
      <c r="Q9" s="102" t="s">
        <v>109</v>
      </c>
      <c r="R9" s="1"/>
    </row>
    <row r="10" spans="1:18" ht="75.75" thickBot="1">
      <c r="A10" s="259" t="s">
        <v>144</v>
      </c>
      <c r="B10" s="7" t="s">
        <v>10</v>
      </c>
      <c r="C10" s="13">
        <v>3</v>
      </c>
      <c r="D10" s="13"/>
      <c r="E10" s="9">
        <f t="shared" ref="E10:E29" si="0">C10+D10</f>
        <v>3</v>
      </c>
      <c r="F10" s="107" t="s">
        <v>257</v>
      </c>
      <c r="G10" s="108" t="s">
        <v>262</v>
      </c>
      <c r="H10" s="204" t="s">
        <v>154</v>
      </c>
      <c r="I10" s="28" t="s">
        <v>49</v>
      </c>
      <c r="J10" s="14" t="s">
        <v>40</v>
      </c>
      <c r="K10" s="14" t="s">
        <v>42</v>
      </c>
      <c r="L10" s="15" t="s">
        <v>42</v>
      </c>
      <c r="M10" s="27"/>
      <c r="N10" s="27"/>
      <c r="O10" s="27" t="s">
        <v>163</v>
      </c>
      <c r="P10" s="15"/>
      <c r="Q10" s="15" t="s">
        <v>43</v>
      </c>
      <c r="R10" s="3"/>
    </row>
    <row r="11" spans="1:18" ht="60.75" thickBot="1">
      <c r="A11" s="260"/>
      <c r="B11" s="155" t="s">
        <v>11</v>
      </c>
      <c r="C11" s="13">
        <v>2</v>
      </c>
      <c r="D11" s="13"/>
      <c r="E11" s="9">
        <f t="shared" si="0"/>
        <v>2</v>
      </c>
      <c r="F11" s="109" t="s">
        <v>255</v>
      </c>
      <c r="G11" s="110" t="s">
        <v>260</v>
      </c>
      <c r="H11" s="203" t="s">
        <v>156</v>
      </c>
      <c r="I11" s="31" t="s">
        <v>49</v>
      </c>
      <c r="J11" s="15" t="s">
        <v>40</v>
      </c>
      <c r="K11" s="15" t="s">
        <v>42</v>
      </c>
      <c r="L11" s="15" t="s">
        <v>42</v>
      </c>
      <c r="M11" s="39"/>
      <c r="N11" s="30"/>
      <c r="O11" s="30" t="s">
        <v>166</v>
      </c>
      <c r="P11" s="15"/>
      <c r="Q11" s="15" t="s">
        <v>43</v>
      </c>
      <c r="R11" s="3"/>
    </row>
    <row r="12" spans="1:18" ht="75.75" thickBot="1">
      <c r="A12" s="177" t="s">
        <v>143</v>
      </c>
      <c r="B12" s="155" t="s">
        <v>12</v>
      </c>
      <c r="C12" s="13">
        <v>3</v>
      </c>
      <c r="D12" s="13"/>
      <c r="E12" s="9">
        <f t="shared" si="0"/>
        <v>3</v>
      </c>
      <c r="F12" s="109" t="s">
        <v>257</v>
      </c>
      <c r="G12" s="110" t="s">
        <v>262</v>
      </c>
      <c r="H12" s="202" t="s">
        <v>155</v>
      </c>
      <c r="I12" s="31" t="s">
        <v>49</v>
      </c>
      <c r="J12" s="15" t="s">
        <v>40</v>
      </c>
      <c r="K12" s="15" t="s">
        <v>42</v>
      </c>
      <c r="L12" s="15" t="s">
        <v>42</v>
      </c>
      <c r="M12" s="30"/>
      <c r="N12" s="30"/>
      <c r="O12" s="30" t="s">
        <v>173</v>
      </c>
      <c r="P12" s="15"/>
      <c r="Q12" s="15" t="s">
        <v>43</v>
      </c>
      <c r="R12" s="3"/>
    </row>
    <row r="13" spans="1:18" ht="94.5" customHeight="1" thickBot="1">
      <c r="A13" s="255" t="s">
        <v>13</v>
      </c>
      <c r="B13" s="155" t="s">
        <v>14</v>
      </c>
      <c r="C13" s="13">
        <v>6</v>
      </c>
      <c r="D13" s="13">
        <v>0</v>
      </c>
      <c r="E13" s="9">
        <f t="shared" si="0"/>
        <v>6</v>
      </c>
      <c r="F13" s="111" t="s">
        <v>332</v>
      </c>
      <c r="G13" s="110" t="s">
        <v>333</v>
      </c>
      <c r="H13" s="205" t="s">
        <v>210</v>
      </c>
      <c r="I13" s="31" t="s">
        <v>49</v>
      </c>
      <c r="J13" s="15" t="s">
        <v>40</v>
      </c>
      <c r="K13" s="15" t="s">
        <v>42</v>
      </c>
      <c r="L13" s="15" t="s">
        <v>42</v>
      </c>
      <c r="M13" s="30"/>
      <c r="N13" s="30"/>
      <c r="O13" s="30" t="s">
        <v>212</v>
      </c>
      <c r="P13" s="15"/>
      <c r="Q13" s="15" t="s">
        <v>375</v>
      </c>
      <c r="R13" s="3"/>
    </row>
    <row r="14" spans="1:18" ht="72.75" customHeight="1" thickBot="1">
      <c r="A14" s="255"/>
      <c r="B14" s="153" t="s">
        <v>15</v>
      </c>
      <c r="C14" s="13">
        <v>1</v>
      </c>
      <c r="D14" s="13"/>
      <c r="E14" s="9">
        <f t="shared" si="0"/>
        <v>1</v>
      </c>
      <c r="F14" s="109" t="s">
        <v>256</v>
      </c>
      <c r="G14" s="110" t="s">
        <v>261</v>
      </c>
      <c r="H14" s="203" t="s">
        <v>157</v>
      </c>
      <c r="I14" s="31" t="s">
        <v>49</v>
      </c>
      <c r="J14" s="15" t="s">
        <v>51</v>
      </c>
      <c r="K14" s="15" t="s">
        <v>42</v>
      </c>
      <c r="L14" s="15" t="s">
        <v>42</v>
      </c>
      <c r="M14" s="30"/>
      <c r="N14" s="30"/>
      <c r="O14" s="30" t="s">
        <v>176</v>
      </c>
      <c r="P14" s="15"/>
      <c r="Q14" s="15" t="s">
        <v>43</v>
      </c>
      <c r="R14" s="3"/>
    </row>
    <row r="15" spans="1:18" ht="135.75" thickBot="1">
      <c r="A15" s="255" t="s">
        <v>16</v>
      </c>
      <c r="B15" s="155" t="s">
        <v>17</v>
      </c>
      <c r="C15" s="13">
        <v>2</v>
      </c>
      <c r="D15" s="13"/>
      <c r="E15" s="9">
        <f t="shared" si="0"/>
        <v>2</v>
      </c>
      <c r="F15" s="109" t="s">
        <v>255</v>
      </c>
      <c r="G15" s="110" t="s">
        <v>260</v>
      </c>
      <c r="H15" s="204" t="s">
        <v>178</v>
      </c>
      <c r="I15" s="31" t="s">
        <v>49</v>
      </c>
      <c r="J15" s="15" t="s">
        <v>40</v>
      </c>
      <c r="K15" s="15" t="s">
        <v>42</v>
      </c>
      <c r="L15" s="15" t="s">
        <v>42</v>
      </c>
      <c r="M15" s="30"/>
      <c r="N15" s="30"/>
      <c r="O15" s="30" t="s">
        <v>376</v>
      </c>
      <c r="P15" s="15"/>
      <c r="Q15" s="15" t="s">
        <v>375</v>
      </c>
      <c r="R15" s="3"/>
    </row>
    <row r="16" spans="1:18" ht="75.75" thickBot="1">
      <c r="A16" s="255"/>
      <c r="B16" s="155" t="s">
        <v>18</v>
      </c>
      <c r="C16" s="13">
        <v>1</v>
      </c>
      <c r="D16" s="13"/>
      <c r="E16" s="9">
        <f t="shared" si="0"/>
        <v>1</v>
      </c>
      <c r="F16" s="109" t="s">
        <v>256</v>
      </c>
      <c r="G16" s="110" t="s">
        <v>261</v>
      </c>
      <c r="H16" s="211" t="s">
        <v>355</v>
      </c>
      <c r="I16" s="31" t="s">
        <v>49</v>
      </c>
      <c r="J16" s="15" t="s">
        <v>287</v>
      </c>
      <c r="K16" s="15" t="s">
        <v>42</v>
      </c>
      <c r="L16" s="15" t="s">
        <v>42</v>
      </c>
      <c r="M16" s="30"/>
      <c r="N16" s="30"/>
      <c r="O16" s="30" t="s">
        <v>184</v>
      </c>
      <c r="P16" s="15"/>
      <c r="Q16" s="15" t="s">
        <v>43</v>
      </c>
      <c r="R16" s="3"/>
    </row>
    <row r="17" spans="1:18" ht="60.75" thickBot="1">
      <c r="A17" s="255"/>
      <c r="B17" s="155" t="s">
        <v>19</v>
      </c>
      <c r="C17" s="13">
        <v>2</v>
      </c>
      <c r="D17" s="13"/>
      <c r="E17" s="9">
        <f t="shared" si="0"/>
        <v>2</v>
      </c>
      <c r="F17" s="109" t="s">
        <v>255</v>
      </c>
      <c r="G17" s="110" t="s">
        <v>260</v>
      </c>
      <c r="H17" s="203" t="s">
        <v>158</v>
      </c>
      <c r="I17" s="31" t="s">
        <v>49</v>
      </c>
      <c r="J17" s="15" t="s">
        <v>40</v>
      </c>
      <c r="K17" s="15" t="s">
        <v>42</v>
      </c>
      <c r="L17" s="15" t="s">
        <v>42</v>
      </c>
      <c r="M17" s="30"/>
      <c r="N17" s="30"/>
      <c r="O17" s="30" t="s">
        <v>187</v>
      </c>
      <c r="P17" s="15"/>
      <c r="Q17" s="15" t="s">
        <v>43</v>
      </c>
      <c r="R17" s="3"/>
    </row>
    <row r="18" spans="1:18" ht="75.75" customHeight="1" thickBot="1">
      <c r="A18" s="255" t="s">
        <v>21</v>
      </c>
      <c r="B18" s="155" t="s">
        <v>22</v>
      </c>
      <c r="C18" s="13">
        <v>2</v>
      </c>
      <c r="D18" s="13"/>
      <c r="E18" s="9">
        <f t="shared" si="0"/>
        <v>2</v>
      </c>
      <c r="F18" s="109" t="s">
        <v>255</v>
      </c>
      <c r="G18" s="110" t="s">
        <v>260</v>
      </c>
      <c r="H18" s="204" t="s">
        <v>383</v>
      </c>
      <c r="I18" s="31" t="s">
        <v>49</v>
      </c>
      <c r="J18" s="15" t="s">
        <v>51</v>
      </c>
      <c r="K18" s="15" t="s">
        <v>42</v>
      </c>
      <c r="L18" s="15" t="s">
        <v>42</v>
      </c>
      <c r="M18" s="30"/>
      <c r="N18" s="30"/>
      <c r="O18" s="30" t="s">
        <v>192</v>
      </c>
      <c r="P18" s="15"/>
      <c r="Q18" s="15" t="s">
        <v>43</v>
      </c>
      <c r="R18" s="3"/>
    </row>
    <row r="19" spans="1:18" ht="84" customHeight="1" thickBot="1">
      <c r="A19" s="255"/>
      <c r="B19" s="155" t="s">
        <v>23</v>
      </c>
      <c r="C19" s="13">
        <v>2</v>
      </c>
      <c r="D19" s="13"/>
      <c r="E19" s="9">
        <f t="shared" si="0"/>
        <v>2</v>
      </c>
      <c r="F19" s="109" t="s">
        <v>255</v>
      </c>
      <c r="G19" s="110" t="s">
        <v>260</v>
      </c>
      <c r="H19" s="204" t="s">
        <v>159</v>
      </c>
      <c r="I19" s="31" t="s">
        <v>49</v>
      </c>
      <c r="J19" s="15" t="s">
        <v>325</v>
      </c>
      <c r="K19" s="15" t="s">
        <v>42</v>
      </c>
      <c r="L19" s="15" t="s">
        <v>42</v>
      </c>
      <c r="M19" s="30"/>
      <c r="N19" s="30"/>
      <c r="O19" s="30" t="s">
        <v>195</v>
      </c>
      <c r="P19" s="15"/>
      <c r="Q19" s="15" t="s">
        <v>43</v>
      </c>
      <c r="R19" s="3"/>
    </row>
    <row r="20" spans="1:18" ht="60.75" thickBot="1">
      <c r="A20" s="255"/>
      <c r="B20" s="155" t="s">
        <v>24</v>
      </c>
      <c r="C20" s="13">
        <v>2</v>
      </c>
      <c r="D20" s="13"/>
      <c r="E20" s="9">
        <f t="shared" si="0"/>
        <v>2</v>
      </c>
      <c r="F20" s="109" t="s">
        <v>255</v>
      </c>
      <c r="G20" s="110" t="s">
        <v>260</v>
      </c>
      <c r="H20" s="204" t="s">
        <v>207</v>
      </c>
      <c r="I20" s="31" t="s">
        <v>49</v>
      </c>
      <c r="J20" s="15" t="s">
        <v>40</v>
      </c>
      <c r="K20" s="15" t="s">
        <v>42</v>
      </c>
      <c r="L20" s="15" t="s">
        <v>42</v>
      </c>
      <c r="M20" s="30"/>
      <c r="N20" s="30"/>
      <c r="O20" s="30" t="s">
        <v>199</v>
      </c>
      <c r="P20" s="15"/>
      <c r="Q20" s="15" t="s">
        <v>43</v>
      </c>
      <c r="R20" s="3"/>
    </row>
    <row r="21" spans="1:18" ht="51.75" thickBot="1">
      <c r="A21" s="255" t="s">
        <v>25</v>
      </c>
      <c r="B21" s="155" t="s">
        <v>26</v>
      </c>
      <c r="C21" s="13">
        <v>1</v>
      </c>
      <c r="D21" s="13"/>
      <c r="E21" s="9">
        <f t="shared" si="0"/>
        <v>1</v>
      </c>
      <c r="F21" s="109" t="s">
        <v>256</v>
      </c>
      <c r="G21" s="110" t="s">
        <v>261</v>
      </c>
      <c r="H21" s="30" t="s">
        <v>205</v>
      </c>
      <c r="I21" s="31" t="s">
        <v>49</v>
      </c>
      <c r="J21" s="15" t="s">
        <v>284</v>
      </c>
      <c r="K21" s="15" t="s">
        <v>42</v>
      </c>
      <c r="L21" s="15" t="s">
        <v>42</v>
      </c>
      <c r="M21" s="30"/>
      <c r="N21" s="30"/>
      <c r="O21" s="208" t="s">
        <v>327</v>
      </c>
      <c r="P21" s="15"/>
      <c r="Q21" s="15" t="s">
        <v>43</v>
      </c>
      <c r="R21" s="3"/>
    </row>
    <row r="22" spans="1:18" ht="61.5" customHeight="1" thickBot="1">
      <c r="A22" s="255"/>
      <c r="B22" s="155" t="s">
        <v>31</v>
      </c>
      <c r="C22" s="13">
        <v>1</v>
      </c>
      <c r="D22" s="13">
        <v>0</v>
      </c>
      <c r="E22" s="9">
        <f>C22+D22</f>
        <v>1</v>
      </c>
      <c r="F22" s="109" t="s">
        <v>256</v>
      </c>
      <c r="G22" s="110" t="s">
        <v>261</v>
      </c>
      <c r="H22" s="208" t="s">
        <v>216</v>
      </c>
      <c r="I22" s="31" t="s">
        <v>49</v>
      </c>
      <c r="J22" s="15" t="s">
        <v>284</v>
      </c>
      <c r="K22" s="15" t="s">
        <v>42</v>
      </c>
      <c r="L22" s="15" t="s">
        <v>42</v>
      </c>
      <c r="M22" s="30"/>
      <c r="N22" s="30"/>
      <c r="O22" s="30" t="s">
        <v>220</v>
      </c>
      <c r="P22" s="15"/>
      <c r="Q22" s="15" t="s">
        <v>43</v>
      </c>
      <c r="R22" s="3"/>
    </row>
    <row r="23" spans="1:18" ht="19.5" thickBot="1">
      <c r="A23" s="255"/>
      <c r="B23" s="153"/>
      <c r="C23" s="13"/>
      <c r="D23" s="13"/>
      <c r="E23" s="9">
        <f t="shared" si="0"/>
        <v>0</v>
      </c>
      <c r="F23" s="109"/>
      <c r="G23" s="110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ht="45.75" thickBot="1">
      <c r="A24" s="149" t="s">
        <v>28</v>
      </c>
      <c r="B24" s="155" t="s">
        <v>28</v>
      </c>
      <c r="C24" s="13">
        <v>1</v>
      </c>
      <c r="D24" s="13"/>
      <c r="E24" s="9">
        <f t="shared" si="0"/>
        <v>1</v>
      </c>
      <c r="F24" s="109" t="s">
        <v>256</v>
      </c>
      <c r="G24" s="110" t="s">
        <v>261</v>
      </c>
      <c r="H24" s="204" t="s">
        <v>206</v>
      </c>
      <c r="I24" s="31" t="s">
        <v>49</v>
      </c>
      <c r="J24" s="15" t="s">
        <v>284</v>
      </c>
      <c r="K24" s="15" t="s">
        <v>42</v>
      </c>
      <c r="L24" s="15" t="s">
        <v>42</v>
      </c>
      <c r="M24" s="30"/>
      <c r="N24" s="30"/>
      <c r="O24" s="30" t="s">
        <v>204</v>
      </c>
      <c r="P24" s="15"/>
      <c r="Q24" s="15" t="s">
        <v>43</v>
      </c>
      <c r="R24" s="3"/>
    </row>
    <row r="25" spans="1:18" ht="75" customHeight="1" thickBot="1">
      <c r="A25" s="255" t="s">
        <v>32</v>
      </c>
      <c r="B25" s="155" t="s">
        <v>29</v>
      </c>
      <c r="C25" s="13">
        <v>1</v>
      </c>
      <c r="D25" s="13"/>
      <c r="E25" s="9">
        <f t="shared" si="0"/>
        <v>1</v>
      </c>
      <c r="F25" s="109" t="s">
        <v>256</v>
      </c>
      <c r="G25" s="110" t="s">
        <v>261</v>
      </c>
      <c r="H25" s="208" t="s">
        <v>222</v>
      </c>
      <c r="I25" s="31" t="s">
        <v>49</v>
      </c>
      <c r="J25" s="15" t="s">
        <v>325</v>
      </c>
      <c r="K25" s="15" t="s">
        <v>43</v>
      </c>
      <c r="L25" s="214" t="s">
        <v>42</v>
      </c>
      <c r="M25" s="215" t="s">
        <v>330</v>
      </c>
      <c r="N25" s="30" t="s">
        <v>42</v>
      </c>
      <c r="O25" s="30" t="s">
        <v>202</v>
      </c>
      <c r="P25" s="15"/>
      <c r="Q25" s="15" t="s">
        <v>43</v>
      </c>
      <c r="R25" s="3"/>
    </row>
    <row r="26" spans="1:18" ht="58.5" customHeight="1" thickBot="1">
      <c r="A26" s="255"/>
      <c r="B26" s="155" t="s">
        <v>30</v>
      </c>
      <c r="C26" s="13">
        <v>3</v>
      </c>
      <c r="D26" s="13"/>
      <c r="E26" s="9">
        <f t="shared" si="0"/>
        <v>3</v>
      </c>
      <c r="F26" s="109" t="s">
        <v>257</v>
      </c>
      <c r="G26" s="110" t="s">
        <v>262</v>
      </c>
      <c r="H26" s="208" t="s">
        <v>223</v>
      </c>
      <c r="I26" s="31" t="s">
        <v>49</v>
      </c>
      <c r="J26" s="15" t="s">
        <v>40</v>
      </c>
      <c r="K26" s="15" t="s">
        <v>42</v>
      </c>
      <c r="L26" s="15" t="s">
        <v>42</v>
      </c>
      <c r="M26" s="30"/>
      <c r="N26" s="30"/>
      <c r="O26" s="30" t="s">
        <v>225</v>
      </c>
      <c r="P26" s="15"/>
      <c r="Q26" s="15" t="s">
        <v>43</v>
      </c>
      <c r="R26" s="3"/>
    </row>
    <row r="27" spans="1:18" ht="19.5" thickBot="1">
      <c r="A27" s="152"/>
      <c r="B27" s="153"/>
      <c r="C27" s="13"/>
      <c r="D27" s="13"/>
      <c r="E27" s="9">
        <f t="shared" si="0"/>
        <v>0</v>
      </c>
      <c r="F27" s="109"/>
      <c r="G27" s="110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9.5" thickBot="1">
      <c r="A28" s="152"/>
      <c r="B28" s="153"/>
      <c r="C28" s="13"/>
      <c r="D28" s="13"/>
      <c r="E28" s="9">
        <f t="shared" si="0"/>
        <v>0</v>
      </c>
      <c r="F28" s="109"/>
      <c r="G28" s="110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thickBot="1">
      <c r="A29" s="152"/>
      <c r="B29" s="153"/>
      <c r="C29" s="13"/>
      <c r="D29" s="13"/>
      <c r="E29" s="9">
        <f t="shared" si="0"/>
        <v>0</v>
      </c>
      <c r="F29" s="109"/>
      <c r="G29" s="110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320" t="s">
        <v>120</v>
      </c>
      <c r="B30" s="321"/>
      <c r="C30" s="21"/>
      <c r="D30" s="21"/>
      <c r="E30" s="22"/>
      <c r="F30" s="109"/>
      <c r="G30" s="110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19.5" thickBot="1">
      <c r="A31" s="310"/>
      <c r="B31" s="311"/>
      <c r="C31" s="21"/>
      <c r="D31" s="13"/>
      <c r="E31" s="9">
        <f t="shared" ref="E31:E38" si="1">D31</f>
        <v>0</v>
      </c>
      <c r="F31" s="109"/>
      <c r="G31" s="110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9.5" thickBot="1">
      <c r="A32" s="310"/>
      <c r="B32" s="311"/>
      <c r="C32" s="21"/>
      <c r="D32" s="13"/>
      <c r="E32" s="9">
        <f t="shared" si="1"/>
        <v>0</v>
      </c>
      <c r="F32" s="109"/>
      <c r="G32" s="110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thickBot="1">
      <c r="A33" s="310"/>
      <c r="B33" s="311"/>
      <c r="C33" s="21"/>
      <c r="D33" s="13"/>
      <c r="E33" s="9">
        <f t="shared" si="1"/>
        <v>0</v>
      </c>
      <c r="F33" s="109"/>
      <c r="G33" s="110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thickBot="1">
      <c r="A34" s="311"/>
      <c r="B34" s="312"/>
      <c r="C34" s="21"/>
      <c r="D34" s="13"/>
      <c r="E34" s="9">
        <f t="shared" si="1"/>
        <v>0</v>
      </c>
      <c r="F34" s="109"/>
      <c r="G34" s="110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thickBot="1">
      <c r="A35" s="311"/>
      <c r="B35" s="312"/>
      <c r="C35" s="21"/>
      <c r="D35" s="13"/>
      <c r="E35" s="9">
        <f t="shared" si="1"/>
        <v>0</v>
      </c>
      <c r="F35" s="109"/>
      <c r="G35" s="110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thickBot="1">
      <c r="A36" s="310"/>
      <c r="B36" s="311"/>
      <c r="C36" s="21"/>
      <c r="D36" s="13"/>
      <c r="E36" s="9">
        <f t="shared" si="1"/>
        <v>0</v>
      </c>
      <c r="F36" s="109"/>
      <c r="G36" s="110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thickBot="1">
      <c r="A37" s="310"/>
      <c r="B37" s="311"/>
      <c r="C37" s="21"/>
      <c r="D37" s="13"/>
      <c r="E37" s="9">
        <f t="shared" si="1"/>
        <v>0</v>
      </c>
      <c r="F37" s="109"/>
      <c r="G37" s="110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thickBot="1">
      <c r="A38" s="318"/>
      <c r="B38" s="319"/>
      <c r="C38" s="21"/>
      <c r="D38" s="13"/>
      <c r="E38" s="9">
        <f t="shared" si="1"/>
        <v>0</v>
      </c>
      <c r="F38" s="109"/>
      <c r="G38" s="110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253" t="s">
        <v>33</v>
      </c>
      <c r="B39" s="254"/>
      <c r="C39" s="164">
        <f>SUM(C10:C38)</f>
        <v>33</v>
      </c>
      <c r="D39" s="164">
        <f>SUM(D10:D38)</f>
        <v>0</v>
      </c>
      <c r="E39" s="164">
        <f>C39+D39</f>
        <v>33</v>
      </c>
      <c r="F39" s="40" t="s">
        <v>62</v>
      </c>
      <c r="G39" s="41" t="s">
        <v>63</v>
      </c>
    </row>
    <row r="40" spans="1:18" ht="21.75" thickBot="1">
      <c r="A40" s="36" t="s">
        <v>46</v>
      </c>
      <c r="B40" s="36"/>
      <c r="C40" s="37">
        <v>30</v>
      </c>
      <c r="D40" s="37">
        <v>3</v>
      </c>
      <c r="E40" s="37">
        <v>33</v>
      </c>
      <c r="F40" s="35">
        <v>9</v>
      </c>
      <c r="G40" s="35">
        <v>42</v>
      </c>
    </row>
    <row r="41" spans="1:18" ht="21.75" thickBot="1">
      <c r="A41" s="36" t="s">
        <v>47</v>
      </c>
      <c r="B41" s="36"/>
      <c r="C41" s="37">
        <v>32</v>
      </c>
      <c r="D41" s="37">
        <v>4</v>
      </c>
      <c r="E41" s="37">
        <v>36</v>
      </c>
      <c r="F41" s="35">
        <v>6</v>
      </c>
      <c r="G41" s="35">
        <v>42</v>
      </c>
    </row>
    <row r="43" spans="1:18" ht="15.75" thickBot="1"/>
    <row r="44" spans="1:18" ht="48.75" customHeight="1" thickBot="1">
      <c r="A44" s="44" t="s">
        <v>64</v>
      </c>
      <c r="B44" s="151" t="s">
        <v>65</v>
      </c>
      <c r="C44" s="46" t="s">
        <v>67</v>
      </c>
      <c r="D44" s="256" t="s">
        <v>68</v>
      </c>
      <c r="E44" s="257"/>
      <c r="F44" s="257"/>
      <c r="G44" s="258"/>
      <c r="H44" s="281" t="s">
        <v>80</v>
      </c>
      <c r="I44" s="282"/>
      <c r="J44" s="282"/>
      <c r="K44" s="282"/>
    </row>
    <row r="45" spans="1:18" s="49" customFormat="1" ht="63.75" thickBot="1">
      <c r="A45" s="176" t="s">
        <v>299</v>
      </c>
      <c r="B45" s="209" t="s">
        <v>270</v>
      </c>
      <c r="C45" s="48">
        <v>3</v>
      </c>
      <c r="D45" s="306" t="s">
        <v>310</v>
      </c>
      <c r="E45" s="307"/>
      <c r="F45" s="307"/>
      <c r="G45" s="308"/>
      <c r="H45" s="326" t="s">
        <v>280</v>
      </c>
      <c r="I45" s="327"/>
      <c r="J45" s="327"/>
      <c r="K45" s="327"/>
    </row>
    <row r="46" spans="1:18" s="49" customFormat="1" ht="30.75" thickBot="1">
      <c r="A46" s="47" t="s">
        <v>297</v>
      </c>
      <c r="B46" s="220" t="s">
        <v>381</v>
      </c>
      <c r="C46" s="48">
        <v>2</v>
      </c>
      <c r="D46" s="306" t="s">
        <v>304</v>
      </c>
      <c r="E46" s="307"/>
      <c r="F46" s="307"/>
      <c r="G46" s="308"/>
      <c r="H46" s="326" t="s">
        <v>317</v>
      </c>
      <c r="I46" s="327"/>
      <c r="J46" s="327"/>
      <c r="K46" s="327"/>
    </row>
    <row r="47" spans="1:18" s="49" customFormat="1" ht="30.75" thickBot="1">
      <c r="A47" s="47" t="s">
        <v>293</v>
      </c>
      <c r="B47" s="210" t="s">
        <v>350</v>
      </c>
      <c r="C47" s="48">
        <v>1</v>
      </c>
      <c r="D47" s="306" t="s">
        <v>306</v>
      </c>
      <c r="E47" s="307"/>
      <c r="F47" s="307"/>
      <c r="G47" s="308"/>
      <c r="H47" s="326" t="s">
        <v>280</v>
      </c>
      <c r="I47" s="327"/>
      <c r="J47" s="327"/>
      <c r="K47" s="327"/>
    </row>
    <row r="48" spans="1:18" s="49" customFormat="1" ht="16.5" thickBot="1">
      <c r="A48" s="47" t="s">
        <v>298</v>
      </c>
      <c r="B48" s="209" t="s">
        <v>296</v>
      </c>
      <c r="C48" s="48">
        <v>1</v>
      </c>
      <c r="D48" s="306" t="s">
        <v>268</v>
      </c>
      <c r="E48" s="307"/>
      <c r="F48" s="307"/>
      <c r="G48" s="308"/>
      <c r="H48" s="326" t="s">
        <v>274</v>
      </c>
      <c r="I48" s="327"/>
      <c r="J48" s="327"/>
      <c r="K48" s="327"/>
    </row>
    <row r="49" spans="1:11" s="49" customFormat="1" ht="16.5" thickBot="1">
      <c r="A49" s="47" t="s">
        <v>297</v>
      </c>
      <c r="B49" s="210" t="s">
        <v>351</v>
      </c>
      <c r="C49" s="48">
        <v>1</v>
      </c>
      <c r="D49" s="306" t="s">
        <v>307</v>
      </c>
      <c r="E49" s="307"/>
      <c r="F49" s="307"/>
      <c r="G49" s="308"/>
      <c r="H49" s="326" t="s">
        <v>280</v>
      </c>
      <c r="I49" s="327"/>
      <c r="J49" s="327"/>
      <c r="K49" s="327"/>
    </row>
    <row r="50" spans="1:11" s="49" customFormat="1" ht="16.5" thickBot="1">
      <c r="A50" s="47" t="s">
        <v>297</v>
      </c>
      <c r="B50" s="210" t="s">
        <v>352</v>
      </c>
      <c r="C50" s="48">
        <v>1</v>
      </c>
      <c r="D50" s="306" t="s">
        <v>307</v>
      </c>
      <c r="E50" s="307"/>
      <c r="F50" s="307"/>
      <c r="G50" s="308"/>
      <c r="H50" s="326" t="s">
        <v>280</v>
      </c>
      <c r="I50" s="327"/>
      <c r="J50" s="327"/>
      <c r="K50" s="327"/>
    </row>
    <row r="51" spans="1:11" s="49" customFormat="1" ht="16.5" thickBot="1">
      <c r="A51" s="47"/>
      <c r="B51" s="154"/>
      <c r="C51" s="48"/>
      <c r="D51" s="306"/>
      <c r="E51" s="307"/>
      <c r="F51" s="307"/>
      <c r="G51" s="308"/>
      <c r="H51" s="326"/>
      <c r="I51" s="327"/>
      <c r="J51" s="327"/>
      <c r="K51" s="327"/>
    </row>
    <row r="52" spans="1:11" s="49" customFormat="1" ht="16.5" thickBot="1">
      <c r="A52" s="47"/>
      <c r="B52" s="154"/>
      <c r="C52" s="48"/>
      <c r="D52" s="306"/>
      <c r="E52" s="307"/>
      <c r="F52" s="307"/>
      <c r="G52" s="308"/>
      <c r="H52" s="326"/>
      <c r="I52" s="327"/>
      <c r="J52" s="327"/>
      <c r="K52" s="327"/>
    </row>
    <row r="53" spans="1:11" s="49" customFormat="1" ht="16.5" thickBot="1">
      <c r="A53" s="47"/>
      <c r="B53" s="154"/>
      <c r="C53" s="48"/>
      <c r="D53" s="306"/>
      <c r="E53" s="307"/>
      <c r="F53" s="307"/>
      <c r="G53" s="308"/>
      <c r="H53" s="326"/>
      <c r="I53" s="327"/>
      <c r="J53" s="327"/>
      <c r="K53" s="327"/>
    </row>
    <row r="54" spans="1:11" s="49" customFormat="1" ht="16.5" thickBot="1">
      <c r="A54" s="47"/>
      <c r="B54" s="154"/>
      <c r="C54" s="48"/>
      <c r="D54" s="306"/>
      <c r="E54" s="307"/>
      <c r="F54" s="307"/>
      <c r="G54" s="308"/>
      <c r="H54" s="326"/>
      <c r="I54" s="327"/>
      <c r="J54" s="327"/>
      <c r="K54" s="327"/>
    </row>
    <row r="55" spans="1:11" s="49" customFormat="1" ht="16.5" thickBot="1">
      <c r="A55" s="47"/>
      <c r="B55" s="154"/>
      <c r="C55" s="48"/>
      <c r="D55" s="306"/>
      <c r="E55" s="307"/>
      <c r="F55" s="307"/>
      <c r="G55" s="308"/>
      <c r="H55" s="326"/>
      <c r="I55" s="327"/>
      <c r="J55" s="327"/>
      <c r="K55" s="327"/>
    </row>
    <row r="56" spans="1:11" s="49" customFormat="1" ht="16.5" thickBot="1">
      <c r="A56" s="47"/>
      <c r="B56" s="154"/>
      <c r="C56" s="48"/>
      <c r="D56" s="306"/>
      <c r="E56" s="307"/>
      <c r="F56" s="307"/>
      <c r="G56" s="308"/>
      <c r="H56" s="326"/>
      <c r="I56" s="327"/>
      <c r="J56" s="327"/>
      <c r="K56" s="327"/>
    </row>
    <row r="57" spans="1:11" s="49" customFormat="1" ht="16.5" thickBot="1">
      <c r="A57" s="47"/>
      <c r="B57" s="154"/>
      <c r="C57" s="48"/>
      <c r="D57" s="306"/>
      <c r="E57" s="307"/>
      <c r="F57" s="307"/>
      <c r="G57" s="308"/>
      <c r="H57" s="326"/>
      <c r="I57" s="327"/>
      <c r="J57" s="327"/>
      <c r="K57" s="327"/>
    </row>
    <row r="58" spans="1:11" s="49" customFormat="1" ht="16.5" thickBot="1">
      <c r="A58" s="47"/>
      <c r="B58" s="154"/>
      <c r="C58" s="48"/>
      <c r="D58" s="306"/>
      <c r="E58" s="307"/>
      <c r="F58" s="307"/>
      <c r="G58" s="308"/>
      <c r="H58" s="326"/>
      <c r="I58" s="327"/>
      <c r="J58" s="327"/>
      <c r="K58" s="327"/>
    </row>
    <row r="59" spans="1:11" s="49" customFormat="1" ht="16.5" thickBot="1">
      <c r="A59" s="47"/>
      <c r="B59" s="154"/>
      <c r="C59" s="48"/>
      <c r="D59" s="306"/>
      <c r="E59" s="307"/>
      <c r="F59" s="307"/>
      <c r="G59" s="308"/>
      <c r="H59" s="326"/>
      <c r="I59" s="327"/>
      <c r="J59" s="327"/>
      <c r="K59" s="327"/>
    </row>
    <row r="60" spans="1:11" s="49" customFormat="1" ht="16.5" thickBot="1">
      <c r="A60" s="47"/>
      <c r="B60" s="154"/>
      <c r="C60" s="48"/>
      <c r="D60" s="306"/>
      <c r="E60" s="307"/>
      <c r="F60" s="307"/>
      <c r="G60" s="308"/>
      <c r="H60" s="326"/>
      <c r="I60" s="327"/>
      <c r="J60" s="327"/>
      <c r="K60" s="327"/>
    </row>
    <row r="61" spans="1:11" s="49" customFormat="1" ht="16.5" thickBot="1">
      <c r="A61" s="47"/>
      <c r="B61" s="154"/>
      <c r="C61" s="48"/>
      <c r="D61" s="306"/>
      <c r="E61" s="307"/>
      <c r="F61" s="307"/>
      <c r="G61" s="308"/>
      <c r="H61" s="326"/>
      <c r="I61" s="327"/>
      <c r="J61" s="327"/>
      <c r="K61" s="327"/>
    </row>
    <row r="62" spans="1:11" ht="19.5" thickBot="1">
      <c r="B62" s="42" t="s">
        <v>33</v>
      </c>
      <c r="C62" s="43">
        <f>SUM(C45:C61)</f>
        <v>9</v>
      </c>
    </row>
  </sheetData>
  <sheetProtection formatRows="0"/>
  <mergeCells count="70">
    <mergeCell ref="G2:N2"/>
    <mergeCell ref="A7:A9"/>
    <mergeCell ref="B7:B9"/>
    <mergeCell ref="C7:D7"/>
    <mergeCell ref="E7:E9"/>
    <mergeCell ref="F7:N7"/>
    <mergeCell ref="N8:N9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O8:O9"/>
    <mergeCell ref="P8:Q8"/>
    <mergeCell ref="A13:A14"/>
    <mergeCell ref="A15:A17"/>
    <mergeCell ref="A10:A11"/>
    <mergeCell ref="A39:B39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D44:G44"/>
    <mergeCell ref="H44:K44"/>
    <mergeCell ref="D45:G45"/>
    <mergeCell ref="H45:K45"/>
    <mergeCell ref="D46:G46"/>
    <mergeCell ref="H46:K46"/>
    <mergeCell ref="H52:K52"/>
    <mergeCell ref="D47:G47"/>
    <mergeCell ref="H47:K47"/>
    <mergeCell ref="D48:G48"/>
    <mergeCell ref="H48:K48"/>
    <mergeCell ref="D49:G49"/>
    <mergeCell ref="H49:K49"/>
    <mergeCell ref="D50:G50"/>
    <mergeCell ref="H50:K50"/>
    <mergeCell ref="D51:G51"/>
    <mergeCell ref="H51:K51"/>
    <mergeCell ref="D52:G52"/>
    <mergeCell ref="D61:G61"/>
    <mergeCell ref="H61:K61"/>
    <mergeCell ref="D56:G56"/>
    <mergeCell ref="H56:K56"/>
    <mergeCell ref="D57:G57"/>
    <mergeCell ref="H57:K57"/>
    <mergeCell ref="D58:G58"/>
    <mergeCell ref="H58:K58"/>
    <mergeCell ref="D59:G59"/>
    <mergeCell ref="H59:K59"/>
    <mergeCell ref="D60:G60"/>
    <mergeCell ref="H60:K60"/>
    <mergeCell ref="D53:G53"/>
    <mergeCell ref="H53:K53"/>
    <mergeCell ref="D54:G54"/>
    <mergeCell ref="H54:K54"/>
    <mergeCell ref="D55:G55"/>
    <mergeCell ref="H55:K55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Образец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класс'!базовый</vt:lpstr>
      <vt:lpstr>'11 класс'!базовый</vt:lpstr>
      <vt:lpstr>базовый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Осипова</cp:lastModifiedBy>
  <cp:lastPrinted>2019-04-26T04:32:48Z</cp:lastPrinted>
  <dcterms:created xsi:type="dcterms:W3CDTF">2014-07-19T08:59:48Z</dcterms:created>
  <dcterms:modified xsi:type="dcterms:W3CDTF">2020-08-25T12:02:41Z</dcterms:modified>
</cp:coreProperties>
</file>